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s\PIMMS Forms\"/>
    </mc:Choice>
  </mc:AlternateContent>
  <bookViews>
    <workbookView xWindow="-15" yWindow="5355" windowWidth="19320" windowHeight="4920" tabRatio="914"/>
  </bookViews>
  <sheets>
    <sheet name="sws template" sheetId="22" r:id="rId1"/>
    <sheet name="JIS template" sheetId="27" r:id="rId2"/>
  </sheets>
  <definedNames>
    <definedName name="_Toc42849420" localSheetId="0">'sws template'!$AA$11</definedName>
    <definedName name="_xlnm.Print_Area" localSheetId="1">'JIS template'!$A$1:$M$69</definedName>
    <definedName name="_xlnm.Print_Area" localSheetId="0">'sws template'!$A$1:$BB$45</definedName>
  </definedNames>
  <calcPr calcId="152511"/>
</workbook>
</file>

<file path=xl/calcChain.xml><?xml version="1.0" encoding="utf-8"?>
<calcChain xmlns="http://schemas.openxmlformats.org/spreadsheetml/2006/main">
  <c r="I5" i="27" l="1"/>
  <c r="F5" i="27"/>
  <c r="D5" i="27"/>
  <c r="C5" i="27"/>
  <c r="B5" i="27"/>
  <c r="A5" i="27"/>
  <c r="M3" i="27"/>
  <c r="L3" i="27"/>
  <c r="I2" i="27"/>
  <c r="F43" i="22"/>
  <c r="F44" i="22" s="1"/>
  <c r="G43" i="22"/>
  <c r="H43" i="22"/>
  <c r="I43" i="22"/>
  <c r="J43" i="22"/>
  <c r="J44" i="22"/>
  <c r="K43" i="22"/>
  <c r="L43" i="22"/>
  <c r="D43" i="22" s="1"/>
  <c r="M43" i="22"/>
  <c r="L44" i="22" s="1"/>
  <c r="BP20" i="22"/>
  <c r="BQ20" i="22"/>
  <c r="BR20" i="22"/>
  <c r="BS20" i="22"/>
  <c r="BT20" i="22"/>
  <c r="BU20" i="22"/>
  <c r="BV20" i="22"/>
  <c r="BW20" i="22"/>
  <c r="BX20" i="22"/>
  <c r="BY20" i="22"/>
  <c r="BZ20" i="22"/>
  <c r="H44" i="22"/>
  <c r="D45" i="22" l="1"/>
  <c r="AD4" i="22" s="1"/>
  <c r="D44" i="22"/>
</calcChain>
</file>

<file path=xl/sharedStrings.xml><?xml version="1.0" encoding="utf-8"?>
<sst xmlns="http://schemas.openxmlformats.org/spreadsheetml/2006/main" count="84" uniqueCount="70">
  <si>
    <t>Change</t>
  </si>
  <si>
    <t>Date</t>
  </si>
  <si>
    <t>No.</t>
  </si>
  <si>
    <t>Totals</t>
  </si>
  <si>
    <t>Other</t>
  </si>
  <si>
    <t>Group #</t>
  </si>
  <si>
    <t>Cycle Time</t>
  </si>
  <si>
    <t>Takt Time</t>
  </si>
  <si>
    <t>Plant</t>
  </si>
  <si>
    <t>Department</t>
  </si>
  <si>
    <t xml:space="preserve">Process Name  </t>
  </si>
  <si>
    <t>Doc #</t>
  </si>
  <si>
    <t>Standard Work Sheet</t>
  </si>
  <si>
    <t>No</t>
  </si>
  <si>
    <t>Name</t>
  </si>
  <si>
    <t>REVISIONS</t>
  </si>
  <si>
    <t>Team Members</t>
  </si>
  <si>
    <t>Key Point</t>
  </si>
  <si>
    <t>Time index mark calculator</t>
  </si>
  <si>
    <t>Mix %</t>
  </si>
  <si>
    <t>Weighted Walk Time</t>
  </si>
  <si>
    <t>Weighted Work Time</t>
  </si>
  <si>
    <t>Weighted Total Cycle Time</t>
  </si>
  <si>
    <t>Workstation</t>
  </si>
  <si>
    <t>Step</t>
  </si>
  <si>
    <t>Time</t>
  </si>
  <si>
    <t>"X" 
 if 
JIS</t>
  </si>
  <si>
    <t>walk</t>
  </si>
  <si>
    <t>EJMS scores</t>
  </si>
  <si>
    <r>
      <t>JSRA score</t>
    </r>
    <r>
      <rPr>
        <sz val="8"/>
        <color indexed="8"/>
        <rFont val="Arial"/>
        <family val="2"/>
      </rPr>
      <t xml:space="preserve">
Post action, High element</t>
    </r>
  </si>
  <si>
    <t>Section 1</t>
  </si>
  <si>
    <t>Section 2</t>
  </si>
  <si>
    <t xml:space="preserve">Symbol  </t>
  </si>
  <si>
    <t>Signatures</t>
  </si>
  <si>
    <t>Team Leader</t>
  </si>
  <si>
    <t>Required PPE and CPE</t>
  </si>
  <si>
    <t xml:space="preserve"> </t>
  </si>
  <si>
    <t>Job Instruction Sheet</t>
  </si>
  <si>
    <t>Revision</t>
  </si>
  <si>
    <t>Dept.</t>
  </si>
  <si>
    <t xml:space="preserve">Group  </t>
  </si>
  <si>
    <t>Station/Cell</t>
  </si>
  <si>
    <t>Workstation Description</t>
  </si>
  <si>
    <t>Process Name</t>
  </si>
  <si>
    <t>Model/Part Type</t>
  </si>
  <si>
    <t>Seq. no.</t>
  </si>
  <si>
    <t>Page</t>
  </si>
  <si>
    <t>Part Number</t>
  </si>
  <si>
    <t>Part Name</t>
  </si>
  <si>
    <t>Model</t>
  </si>
  <si>
    <t>Qty</t>
  </si>
  <si>
    <t>Spec</t>
  </si>
  <si>
    <t>Remarks</t>
  </si>
  <si>
    <t>Step Instructions, Key Points, Reasons for Key Points, Remarks</t>
  </si>
  <si>
    <t>Tool Information</t>
  </si>
  <si>
    <t>Tool Number</t>
  </si>
  <si>
    <t>Setting</t>
  </si>
  <si>
    <t>Target</t>
  </si>
  <si>
    <t xml:space="preserve">Reminders / Tips: </t>
  </si>
  <si>
    <t>SWS gives a brief "What".  "How and Why" should be detailed on the JIS.</t>
  </si>
  <si>
    <t>Describe common errors, "no good" conditions or things to avoid.</t>
  </si>
  <si>
    <t>If symbols are used, state why.</t>
  </si>
  <si>
    <t>All the pages of a file should share the same revision number.</t>
  </si>
  <si>
    <r>
      <t xml:space="preserve">Materials: </t>
    </r>
    <r>
      <rPr>
        <i/>
        <sz val="8"/>
        <color indexed="8"/>
        <rFont val="Arial"/>
        <family val="2"/>
      </rPr>
      <t>(Items consumed in this step)</t>
    </r>
  </si>
  <si>
    <t>work</t>
  </si>
  <si>
    <t>Product Year</t>
  </si>
  <si>
    <t>STAFF</t>
  </si>
  <si>
    <t>All</t>
  </si>
  <si>
    <t>Station/Cell # Work Area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</si>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</sst>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/yy;@"/>
  </numFmts>
  <fonts count="42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1">
    <xf numFmtId="0" fontId="0" fillId="0" borderId="0" xfId="0"/>
    <xf numFmtId="0" fontId="20" fillId="0" borderId="0" xfId="0" applyFont="1"/>
    <xf numFmtId="0" fontId="20" fillId="0" borderId="0" xfId="0" applyFont="1" applyBorder="1"/>
    <xf numFmtId="0" fontId="18" fillId="0" borderId="0" xfId="0" applyFont="1" applyBorder="1" applyAlignment="1"/>
    <xf numFmtId="0" fontId="20" fillId="0" borderId="10" xfId="0" applyFont="1" applyBorder="1"/>
    <xf numFmtId="1" fontId="20" fillId="0" borderId="0" xfId="0" applyNumberFormat="1" applyFont="1"/>
    <xf numFmtId="0" fontId="20" fillId="0" borderId="11" xfId="0" applyFont="1" applyBorder="1"/>
    <xf numFmtId="1" fontId="20" fillId="0" borderId="11" xfId="0" applyNumberFormat="1" applyFont="1" applyBorder="1"/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15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/>
    <xf numFmtId="0" fontId="23" fillId="0" borderId="20" xfId="0" applyFont="1" applyBorder="1" applyAlignment="1">
      <alignment vertical="center" textRotation="90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vertical="center" textRotation="90"/>
    </xf>
    <xf numFmtId="0" fontId="25" fillId="0" borderId="18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2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/>
    <xf numFmtId="0" fontId="19" fillId="0" borderId="0" xfId="37" applyFont="1"/>
    <xf numFmtId="0" fontId="21" fillId="0" borderId="28" xfId="37" applyFont="1" applyBorder="1" applyAlignment="1">
      <alignment horizontal="center"/>
    </xf>
    <xf numFmtId="0" fontId="21" fillId="0" borderId="31" xfId="37" applyFont="1" applyBorder="1" applyAlignment="1">
      <alignment horizontal="center"/>
    </xf>
    <xf numFmtId="0" fontId="20" fillId="0" borderId="29" xfId="37" applyFont="1" applyBorder="1" applyAlignment="1">
      <alignment horizontal="center" vertical="center"/>
    </xf>
    <xf numFmtId="165" fontId="20" fillId="0" borderId="32" xfId="37" applyNumberFormat="1" applyFont="1" applyBorder="1" applyAlignment="1">
      <alignment horizontal="center" vertical="center"/>
    </xf>
    <xf numFmtId="0" fontId="19" fillId="0" borderId="0" xfId="37" applyFont="1" applyBorder="1"/>
    <xf numFmtId="0" fontId="21" fillId="0" borderId="33" xfId="37" applyFont="1" applyBorder="1" applyAlignment="1">
      <alignment horizontal="center" vertical="center"/>
    </xf>
    <xf numFmtId="0" fontId="21" fillId="0" borderId="33" xfId="37" applyFont="1" applyBorder="1" applyAlignment="1">
      <alignment horizontal="center" vertical="center" wrapText="1"/>
    </xf>
    <xf numFmtId="14" fontId="19" fillId="0" borderId="0" xfId="37" applyNumberFormat="1" applyFont="1" applyBorder="1" applyAlignment="1">
      <alignment horizontal="center" vertical="center"/>
    </xf>
    <xf numFmtId="0" fontId="19" fillId="0" borderId="0" xfId="37" applyFont="1" applyBorder="1" applyAlignment="1">
      <alignment horizontal="center" vertical="center"/>
    </xf>
    <xf numFmtId="0" fontId="20" fillId="0" borderId="34" xfId="37" applyFont="1" applyBorder="1" applyAlignment="1">
      <alignment horizontal="center" vertical="center"/>
    </xf>
    <xf numFmtId="0" fontId="21" fillId="0" borderId="35" xfId="37" applyFont="1" applyBorder="1" applyAlignment="1">
      <alignment horizontal="center" vertical="center"/>
    </xf>
    <xf numFmtId="0" fontId="20" fillId="0" borderId="10" xfId="37" applyFont="1" applyFill="1" applyBorder="1" applyAlignment="1">
      <alignment horizontal="center" vertical="center"/>
    </xf>
    <xf numFmtId="14" fontId="20" fillId="0" borderId="36" xfId="37" applyNumberFormat="1" applyFont="1" applyFill="1" applyBorder="1" applyAlignment="1">
      <alignment horizontal="center" vertical="center"/>
    </xf>
    <xf numFmtId="0" fontId="20" fillId="0" borderId="37" xfId="37" applyFont="1" applyBorder="1" applyAlignment="1">
      <alignment horizontal="center" vertical="center"/>
    </xf>
    <xf numFmtId="0" fontId="20" fillId="24" borderId="10" xfId="37" applyFont="1" applyFill="1" applyBorder="1" applyAlignment="1">
      <alignment horizontal="center" vertical="center"/>
    </xf>
    <xf numFmtId="0" fontId="20" fillId="24" borderId="36" xfId="37" applyFont="1" applyFill="1" applyBorder="1" applyAlignment="1">
      <alignment horizontal="center" vertical="center" wrapText="1"/>
    </xf>
    <xf numFmtId="0" fontId="20" fillId="0" borderId="10" xfId="37" applyFont="1" applyFill="1" applyBorder="1" applyAlignment="1">
      <alignment horizontal="center" vertical="center" wrapText="1"/>
    </xf>
    <xf numFmtId="0" fontId="20" fillId="0" borderId="36" xfId="37" applyFont="1" applyFill="1" applyBorder="1" applyAlignment="1">
      <alignment horizontal="center" vertical="center" wrapText="1"/>
    </xf>
    <xf numFmtId="0" fontId="19" fillId="0" borderId="0" xfId="37" applyFont="1" applyAlignment="1">
      <alignment horizontal="center" vertical="center"/>
    </xf>
    <xf numFmtId="0" fontId="18" fillId="0" borderId="11" xfId="37" applyFont="1" applyBorder="1" applyAlignment="1">
      <alignment horizontal="center" vertical="top"/>
    </xf>
    <xf numFmtId="0" fontId="19" fillId="0" borderId="11" xfId="37" applyFont="1" applyBorder="1" applyAlignment="1">
      <alignment horizontal="center" vertical="top"/>
    </xf>
    <xf numFmtId="0" fontId="19" fillId="0" borderId="11" xfId="37" applyFont="1" applyBorder="1" applyAlignment="1">
      <alignment vertical="top"/>
    </xf>
    <xf numFmtId="0" fontId="19" fillId="0" borderId="30" xfId="37" applyFont="1" applyBorder="1" applyAlignment="1">
      <alignment vertical="top"/>
    </xf>
    <xf numFmtId="0" fontId="19" fillId="0" borderId="38" xfId="37" applyFont="1" applyBorder="1" applyAlignment="1"/>
    <xf numFmtId="0" fontId="19" fillId="0" borderId="0" xfId="37" applyFont="1" applyBorder="1" applyAlignment="1"/>
    <xf numFmtId="0" fontId="19" fillId="0" borderId="13" xfId="37" applyFont="1" applyBorder="1" applyAlignment="1"/>
    <xf numFmtId="0" fontId="19" fillId="0" borderId="39" xfId="37" applyFont="1" applyBorder="1" applyAlignment="1">
      <alignment horizontal="center"/>
    </xf>
    <xf numFmtId="0" fontId="19" fillId="0" borderId="10" xfId="37" applyFont="1" applyBorder="1" applyAlignment="1"/>
    <xf numFmtId="0" fontId="19" fillId="0" borderId="36" xfId="37" applyFont="1" applyBorder="1" applyAlignment="1">
      <alignment horizontal="center"/>
    </xf>
    <xf numFmtId="0" fontId="19" fillId="0" borderId="14" xfId="37" applyFont="1" applyBorder="1" applyAlignment="1"/>
    <xf numFmtId="0" fontId="19" fillId="0" borderId="15" xfId="37" applyFont="1" applyBorder="1" applyAlignment="1"/>
    <xf numFmtId="0" fontId="19" fillId="0" borderId="40" xfId="37" applyFont="1" applyBorder="1" applyAlignment="1">
      <alignment horizontal="center"/>
    </xf>
    <xf numFmtId="0" fontId="35" fillId="0" borderId="0" xfId="37" applyFont="1" applyAlignment="1">
      <alignment horizontal="right"/>
    </xf>
    <xf numFmtId="0" fontId="35" fillId="0" borderId="0" xfId="37" applyFont="1"/>
    <xf numFmtId="0" fontId="36" fillId="0" borderId="0" xfId="37" applyFont="1"/>
    <xf numFmtId="0" fontId="39" fillId="0" borderId="38" xfId="0" applyFont="1" applyBorder="1"/>
    <xf numFmtId="0" fontId="26" fillId="27" borderId="28" xfId="0" applyFont="1" applyFill="1" applyBorder="1" applyAlignment="1">
      <alignment vertical="center" wrapText="1"/>
    </xf>
    <xf numFmtId="0" fontId="26" fillId="27" borderId="31" xfId="0" applyFont="1" applyFill="1" applyBorder="1" applyAlignment="1">
      <alignment vertical="center" wrapText="1"/>
    </xf>
    <xf numFmtId="0" fontId="18" fillId="27" borderId="41" xfId="0" applyFont="1" applyFill="1" applyBorder="1" applyAlignment="1">
      <alignment horizontal="center"/>
    </xf>
    <xf numFmtId="0" fontId="18" fillId="27" borderId="42" xfId="0" applyFont="1" applyFill="1" applyBorder="1" applyAlignment="1">
      <alignment horizontal="center"/>
    </xf>
    <xf numFmtId="0" fontId="0" fillId="28" borderId="43" xfId="0" applyFill="1" applyBorder="1"/>
    <xf numFmtId="0" fontId="0" fillId="28" borderId="44" xfId="0" applyFill="1" applyBorder="1"/>
    <xf numFmtId="0" fontId="0" fillId="28" borderId="45" xfId="0" applyFill="1" applyBorder="1" applyAlignment="1"/>
    <xf numFmtId="0" fontId="0" fillId="28" borderId="43" xfId="0" applyFill="1" applyBorder="1" applyAlignment="1"/>
    <xf numFmtId="0" fontId="0" fillId="28" borderId="46" xfId="0" applyFill="1" applyBorder="1" applyAlignment="1"/>
    <xf numFmtId="0" fontId="0" fillId="0" borderId="0" xfId="0" applyFont="1"/>
    <xf numFmtId="0" fontId="39" fillId="0" borderId="55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39" fillId="0" borderId="57" xfId="0" applyFont="1" applyBorder="1" applyAlignment="1">
      <alignment horizontal="center" wrapText="1"/>
    </xf>
    <xf numFmtId="0" fontId="39" fillId="0" borderId="40" xfId="0" applyFont="1" applyBorder="1" applyAlignment="1">
      <alignment horizontal="center" wrapText="1"/>
    </xf>
    <xf numFmtId="0" fontId="19" fillId="27" borderId="52" xfId="0" applyFont="1" applyFill="1" applyBorder="1" applyAlignment="1">
      <alignment horizontal="right" vertical="center"/>
    </xf>
    <xf numFmtId="0" fontId="19" fillId="27" borderId="48" xfId="0" applyFont="1" applyFill="1" applyBorder="1" applyAlignment="1">
      <alignment horizontal="right" vertical="center"/>
    </xf>
    <xf numFmtId="0" fontId="20" fillId="0" borderId="36" xfId="0" applyFont="1" applyBorder="1" applyAlignment="1">
      <alignment textRotation="90"/>
    </xf>
    <xf numFmtId="0" fontId="0" fillId="0" borderId="36" xfId="0" applyBorder="1" applyAlignment="1">
      <alignment textRotation="90"/>
    </xf>
    <xf numFmtId="0" fontId="19" fillId="27" borderId="47" xfId="0" applyFont="1" applyFill="1" applyBorder="1" applyAlignment="1">
      <alignment horizontal="right" vertical="center"/>
    </xf>
    <xf numFmtId="0" fontId="19" fillId="27" borderId="49" xfId="0" applyFont="1" applyFill="1" applyBorder="1" applyAlignment="1">
      <alignment horizontal="right" vertical="center"/>
    </xf>
    <xf numFmtId="0" fontId="19" fillId="27" borderId="50" xfId="0" applyFont="1" applyFill="1" applyBorder="1" applyAlignment="1">
      <alignment horizontal="right" vertical="center"/>
    </xf>
    <xf numFmtId="0" fontId="19" fillId="27" borderId="51" xfId="0" applyFont="1" applyFill="1" applyBorder="1" applyAlignment="1">
      <alignment horizontal="right" vertical="center"/>
    </xf>
    <xf numFmtId="9" fontId="18" fillId="27" borderId="30" xfId="0" applyNumberFormat="1" applyFont="1" applyFill="1" applyBorder="1" applyAlignment="1">
      <alignment horizontal="center"/>
    </xf>
    <xf numFmtId="9" fontId="18" fillId="27" borderId="53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1" fontId="40" fillId="0" borderId="51" xfId="0" applyNumberFormat="1" applyFont="1" applyBorder="1" applyAlignment="1">
      <alignment horizontal="center"/>
    </xf>
    <xf numFmtId="1" fontId="40" fillId="0" borderId="50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26" borderId="38" xfId="0" applyFont="1" applyFill="1" applyBorder="1" applyAlignment="1">
      <alignment wrapText="1"/>
    </xf>
    <xf numFmtId="0" fontId="0" fillId="0" borderId="13" xfId="0" applyBorder="1" applyAlignment="1"/>
    <xf numFmtId="0" fontId="0" fillId="0" borderId="3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36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40" xfId="0" applyBorder="1" applyAlignment="1"/>
    <xf numFmtId="0" fontId="39" fillId="26" borderId="13" xfId="0" applyFont="1" applyFill="1" applyBorder="1" applyAlignment="1">
      <alignment horizontal="center" wrapText="1"/>
    </xf>
    <xf numFmtId="0" fontId="39" fillId="26" borderId="60" xfId="0" applyFont="1" applyFill="1" applyBorder="1" applyAlignment="1">
      <alignment horizontal="center" wrapText="1"/>
    </xf>
    <xf numFmtId="0" fontId="40" fillId="0" borderId="5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40" fillId="0" borderId="49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8" fillId="26" borderId="70" xfId="0" applyFont="1" applyFill="1" applyBorder="1" applyAlignment="1">
      <alignment horizontal="center" vertical="center"/>
    </xf>
    <xf numFmtId="0" fontId="18" fillId="26" borderId="26" xfId="0" applyFont="1" applyFill="1" applyBorder="1" applyAlignment="1">
      <alignment horizontal="center" vertical="center"/>
    </xf>
    <xf numFmtId="0" fontId="18" fillId="26" borderId="71" xfId="0" applyFont="1" applyFill="1" applyBorder="1" applyAlignment="1">
      <alignment horizontal="center" vertical="center"/>
    </xf>
    <xf numFmtId="0" fontId="19" fillId="26" borderId="62" xfId="0" applyFont="1" applyFill="1" applyBorder="1" applyAlignment="1">
      <alignment horizontal="center"/>
    </xf>
    <xf numFmtId="0" fontId="19" fillId="26" borderId="63" xfId="0" applyFont="1" applyFill="1" applyBorder="1" applyAlignment="1">
      <alignment horizontal="center"/>
    </xf>
    <xf numFmtId="0" fontId="19" fillId="26" borderId="72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36" xfId="0" applyFont="1" applyFill="1" applyBorder="1" applyAlignment="1">
      <alignment horizontal="center" vertical="top" wrapText="1"/>
    </xf>
    <xf numFmtId="0" fontId="39" fillId="24" borderId="14" xfId="0" applyFont="1" applyFill="1" applyBorder="1" applyAlignment="1">
      <alignment horizontal="center" wrapText="1"/>
    </xf>
    <xf numFmtId="0" fontId="39" fillId="24" borderId="15" xfId="0" applyFont="1" applyFill="1" applyBorder="1" applyAlignment="1">
      <alignment horizontal="center" wrapText="1"/>
    </xf>
    <xf numFmtId="0" fontId="39" fillId="24" borderId="40" xfId="0" applyFont="1" applyFill="1" applyBorder="1" applyAlignment="1">
      <alignment horizontal="center" wrapText="1"/>
    </xf>
    <xf numFmtId="0" fontId="21" fillId="0" borderId="73" xfId="0" applyFont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1" fontId="20" fillId="26" borderId="60" xfId="0" applyNumberFormat="1" applyFont="1" applyFill="1" applyBorder="1" applyAlignment="1">
      <alignment horizontal="center" vertical="center"/>
    </xf>
    <xf numFmtId="1" fontId="20" fillId="26" borderId="43" xfId="0" applyNumberFormat="1" applyFont="1" applyFill="1" applyBorder="1" applyAlignment="1">
      <alignment horizontal="center" vertical="center"/>
    </xf>
    <xf numFmtId="164" fontId="20" fillId="0" borderId="74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18" fillId="26" borderId="72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center" vertical="center"/>
    </xf>
    <xf numFmtId="0" fontId="18" fillId="26" borderId="74" xfId="0" applyFont="1" applyFill="1" applyBorder="1" applyAlignment="1">
      <alignment horizontal="center" vertical="center"/>
    </xf>
    <xf numFmtId="0" fontId="18" fillId="26" borderId="48" xfId="0" applyFont="1" applyFill="1" applyBorder="1" applyAlignment="1">
      <alignment horizontal="center" vertical="center"/>
    </xf>
    <xf numFmtId="0" fontId="39" fillId="28" borderId="66" xfId="0" applyFont="1" applyFill="1" applyBorder="1" applyAlignment="1">
      <alignment horizontal="center" vertical="center"/>
    </xf>
    <xf numFmtId="0" fontId="39" fillId="28" borderId="75" xfId="0" applyFont="1" applyFill="1" applyBorder="1" applyAlignment="1">
      <alignment horizontal="center" vertical="center"/>
    </xf>
    <xf numFmtId="0" fontId="39" fillId="28" borderId="14" xfId="0" applyFont="1" applyFill="1" applyBorder="1" applyAlignment="1">
      <alignment horizontal="center" vertical="center"/>
    </xf>
    <xf numFmtId="0" fontId="39" fillId="28" borderId="15" xfId="0" applyFont="1" applyFill="1" applyBorder="1" applyAlignment="1">
      <alignment horizontal="center" vertical="center"/>
    </xf>
    <xf numFmtId="0" fontId="27" fillId="28" borderId="38" xfId="0" applyFont="1" applyFill="1" applyBorder="1" applyAlignment="1">
      <alignment horizontal="center" vertical="center" wrapText="1"/>
    </xf>
    <xf numFmtId="0" fontId="0" fillId="28" borderId="13" xfId="0" applyFill="1" applyBorder="1"/>
    <xf numFmtId="0" fontId="0" fillId="28" borderId="39" xfId="0" applyFill="1" applyBorder="1"/>
    <xf numFmtId="0" fontId="0" fillId="28" borderId="68" xfId="0" applyFill="1" applyBorder="1"/>
    <xf numFmtId="0" fontId="0" fillId="28" borderId="60" xfId="0" applyFill="1" applyBorder="1"/>
    <xf numFmtId="0" fontId="0" fillId="28" borderId="69" xfId="0" applyFill="1" applyBorder="1"/>
    <xf numFmtId="0" fontId="28" fillId="28" borderId="76" xfId="0" applyFont="1" applyFill="1" applyBorder="1" applyAlignment="1">
      <alignment horizontal="center" vertical="center" wrapText="1"/>
    </xf>
    <xf numFmtId="0" fontId="0" fillId="28" borderId="43" xfId="0" applyFill="1" applyBorder="1"/>
    <xf numFmtId="0" fontId="0" fillId="28" borderId="46" xfId="0" applyFill="1" applyBorder="1"/>
    <xf numFmtId="0" fontId="28" fillId="28" borderId="45" xfId="0" applyFont="1" applyFill="1" applyBorder="1" applyAlignment="1">
      <alignment horizontal="center" vertical="center" wrapText="1"/>
    </xf>
    <xf numFmtId="0" fontId="0" fillId="28" borderId="44" xfId="0" applyFill="1" applyBorder="1"/>
    <xf numFmtId="0" fontId="20" fillId="0" borderId="45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26" borderId="77" xfId="0" applyFont="1" applyFill="1" applyBorder="1" applyAlignment="1">
      <alignment horizontal="center"/>
    </xf>
    <xf numFmtId="0" fontId="19" fillId="26" borderId="78" xfId="0" applyFont="1" applyFill="1" applyBorder="1" applyAlignment="1">
      <alignment horizontal="center"/>
    </xf>
    <xf numFmtId="0" fontId="19" fillId="26" borderId="61" xfId="0" applyFont="1" applyFill="1" applyBorder="1" applyAlignment="1">
      <alignment horizontal="center"/>
    </xf>
    <xf numFmtId="0" fontId="41" fillId="26" borderId="45" xfId="0" applyFont="1" applyFill="1" applyBorder="1" applyAlignment="1">
      <alignment horizontal="center" vertical="center"/>
    </xf>
    <xf numFmtId="0" fontId="41" fillId="26" borderId="43" xfId="0" applyFont="1" applyFill="1" applyBorder="1" applyAlignment="1">
      <alignment horizontal="center" vertical="center"/>
    </xf>
    <xf numFmtId="0" fontId="41" fillId="26" borderId="44" xfId="0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19" fillId="26" borderId="45" xfId="0" applyFont="1" applyFill="1" applyBorder="1" applyAlignment="1">
      <alignment horizontal="center"/>
    </xf>
    <xf numFmtId="0" fontId="19" fillId="26" borderId="43" xfId="0" applyFont="1" applyFill="1" applyBorder="1" applyAlignment="1">
      <alignment horizontal="center"/>
    </xf>
    <xf numFmtId="0" fontId="19" fillId="26" borderId="46" xfId="0" applyFont="1" applyFill="1" applyBorder="1" applyAlignment="1">
      <alignment horizontal="center"/>
    </xf>
    <xf numFmtId="0" fontId="27" fillId="28" borderId="65" xfId="0" applyFont="1" applyFill="1" applyBorder="1" applyAlignment="1">
      <alignment horizontal="center" vertical="center" wrapText="1"/>
    </xf>
    <xf numFmtId="0" fontId="0" fillId="28" borderId="63" xfId="0" applyFill="1" applyBorder="1"/>
    <xf numFmtId="0" fontId="0" fillId="28" borderId="64" xfId="0" applyFill="1" applyBorder="1"/>
    <xf numFmtId="0" fontId="39" fillId="26" borderId="38" xfId="0" applyFont="1" applyFill="1" applyBorder="1" applyAlignment="1">
      <alignment wrapText="1"/>
    </xf>
    <xf numFmtId="0" fontId="39" fillId="26" borderId="13" xfId="0" applyFont="1" applyFill="1" applyBorder="1" applyAlignment="1">
      <alignment wrapText="1"/>
    </xf>
    <xf numFmtId="0" fontId="39" fillId="26" borderId="39" xfId="0" applyFont="1" applyFill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26" borderId="0" xfId="0" applyFont="1" applyFill="1" applyBorder="1" applyAlignment="1">
      <alignment wrapText="1"/>
    </xf>
    <xf numFmtId="0" fontId="39" fillId="26" borderId="36" xfId="0" applyFont="1" applyFill="1" applyBorder="1" applyAlignment="1">
      <alignment wrapText="1"/>
    </xf>
    <xf numFmtId="0" fontId="39" fillId="26" borderId="14" xfId="0" applyFont="1" applyFill="1" applyBorder="1" applyAlignment="1">
      <alignment wrapText="1"/>
    </xf>
    <xf numFmtId="0" fontId="39" fillId="26" borderId="15" xfId="0" applyFont="1" applyFill="1" applyBorder="1" applyAlignment="1">
      <alignment wrapText="1"/>
    </xf>
    <xf numFmtId="0" fontId="39" fillId="26" borderId="40" xfId="0" applyFont="1" applyFill="1" applyBorder="1" applyAlignment="1">
      <alignment wrapText="1"/>
    </xf>
    <xf numFmtId="164" fontId="20" fillId="0" borderId="3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26" borderId="51" xfId="0" applyFont="1" applyFill="1" applyBorder="1" applyAlignment="1">
      <alignment horizontal="center" vertical="center"/>
    </xf>
    <xf numFmtId="0" fontId="18" fillId="26" borderId="83" xfId="0" applyFont="1" applyFill="1" applyBorder="1" applyAlignment="1">
      <alignment horizontal="center" vertical="center"/>
    </xf>
    <xf numFmtId="0" fontId="39" fillId="28" borderId="79" xfId="0" applyFont="1" applyFill="1" applyBorder="1" applyAlignment="1">
      <alignment horizontal="center" vertical="center" wrapText="1"/>
    </xf>
    <xf numFmtId="0" fontId="39" fillId="28" borderId="75" xfId="0" applyFont="1" applyFill="1" applyBorder="1" applyAlignment="1">
      <alignment horizontal="center"/>
    </xf>
    <xf numFmtId="0" fontId="39" fillId="28" borderId="67" xfId="0" applyFont="1" applyFill="1" applyBorder="1" applyAlignment="1">
      <alignment horizontal="center"/>
    </xf>
    <xf numFmtId="0" fontId="39" fillId="28" borderId="57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39" fillId="28" borderId="40" xfId="0" applyFont="1" applyFill="1" applyBorder="1" applyAlignment="1">
      <alignment horizontal="center"/>
    </xf>
    <xf numFmtId="0" fontId="39" fillId="28" borderId="66" xfId="0" applyFont="1" applyFill="1" applyBorder="1" applyAlignment="1">
      <alignment horizontal="center" vertical="center" wrapText="1"/>
    </xf>
    <xf numFmtId="0" fontId="39" fillId="28" borderId="80" xfId="0" applyFont="1" applyFill="1" applyBorder="1" applyAlignment="1">
      <alignment horizontal="center"/>
    </xf>
    <xf numFmtId="0" fontId="39" fillId="28" borderId="14" xfId="0" applyFont="1" applyFill="1" applyBorder="1" applyAlignment="1">
      <alignment horizontal="center"/>
    </xf>
    <xf numFmtId="0" fontId="39" fillId="28" borderId="58" xfId="0" applyFont="1" applyFill="1" applyBorder="1" applyAlignment="1">
      <alignment horizontal="center"/>
    </xf>
    <xf numFmtId="1" fontId="20" fillId="26" borderId="78" xfId="0" applyNumberFormat="1" applyFont="1" applyFill="1" applyBorder="1" applyAlignment="1">
      <alignment horizontal="center" vertical="center"/>
    </xf>
    <xf numFmtId="0" fontId="21" fillId="26" borderId="39" xfId="0" applyFont="1" applyFill="1" applyBorder="1" applyAlignment="1">
      <alignment horizontal="center" vertical="center" textRotation="90"/>
    </xf>
    <xf numFmtId="0" fontId="21" fillId="26" borderId="36" xfId="0" applyFont="1" applyFill="1" applyBorder="1" applyAlignment="1">
      <alignment horizontal="center" vertical="center" textRotation="90"/>
    </xf>
    <xf numFmtId="0" fontId="21" fillId="26" borderId="40" xfId="0" applyFont="1" applyFill="1" applyBorder="1" applyAlignment="1">
      <alignment horizontal="center" vertical="center" textRotation="90"/>
    </xf>
    <xf numFmtId="0" fontId="27" fillId="0" borderId="79" xfId="0" applyFont="1" applyBorder="1" applyAlignment="1">
      <alignment horizontal="center" vertical="top"/>
    </xf>
    <xf numFmtId="0" fontId="0" fillId="0" borderId="75" xfId="0" applyBorder="1"/>
    <xf numFmtId="0" fontId="0" fillId="0" borderId="80" xfId="0" applyBorder="1"/>
    <xf numFmtId="0" fontId="0" fillId="0" borderId="81" xfId="0" applyBorder="1"/>
    <xf numFmtId="0" fontId="0" fillId="0" borderId="0" xfId="0"/>
    <xf numFmtId="0" fontId="0" fillId="0" borderId="82" xfId="0" applyBorder="1"/>
    <xf numFmtId="0" fontId="0" fillId="0" borderId="57" xfId="0" applyBorder="1"/>
    <xf numFmtId="0" fontId="0" fillId="0" borderId="15" xfId="0" applyBorder="1"/>
    <xf numFmtId="0" fontId="0" fillId="0" borderId="58" xfId="0" applyBorder="1"/>
    <xf numFmtId="0" fontId="0" fillId="28" borderId="77" xfId="0" applyFill="1" applyBorder="1" applyAlignment="1"/>
    <xf numFmtId="0" fontId="0" fillId="28" borderId="78" xfId="0" applyFill="1" applyBorder="1" applyAlignment="1"/>
    <xf numFmtId="0" fontId="0" fillId="28" borderId="61" xfId="0" applyFill="1" applyBorder="1" applyAlignment="1"/>
    <xf numFmtId="0" fontId="0" fillId="0" borderId="67" xfId="0" applyBorder="1"/>
    <xf numFmtId="0" fontId="0" fillId="0" borderId="36" xfId="0" applyBorder="1"/>
    <xf numFmtId="0" fontId="0" fillId="0" borderId="40" xfId="0" applyBorder="1"/>
    <xf numFmtId="0" fontId="27" fillId="0" borderId="66" xfId="0" applyFont="1" applyBorder="1" applyAlignment="1">
      <alignment horizontal="center" vertical="top"/>
    </xf>
    <xf numFmtId="0" fontId="0" fillId="0" borderId="10" xfId="0" applyBorder="1"/>
    <xf numFmtId="0" fontId="0" fillId="0" borderId="14" xfId="0" applyBorder="1"/>
    <xf numFmtId="49" fontId="19" fillId="26" borderId="83" xfId="0" applyNumberFormat="1" applyFont="1" applyFill="1" applyBorder="1" applyAlignment="1">
      <alignment horizontal="center" vertical="center"/>
    </xf>
    <xf numFmtId="49" fontId="19" fillId="26" borderId="84" xfId="0" applyNumberFormat="1" applyFont="1" applyFill="1" applyBorder="1" applyAlignment="1">
      <alignment horizontal="center" vertical="center"/>
    </xf>
    <xf numFmtId="1" fontId="19" fillId="26" borderId="61" xfId="0" applyNumberFormat="1" applyFont="1" applyFill="1" applyBorder="1" applyAlignment="1">
      <alignment horizontal="center" vertical="center"/>
    </xf>
    <xf numFmtId="1" fontId="19" fillId="26" borderId="30" xfId="0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86" xfId="0" applyBorder="1" applyAlignment="1"/>
    <xf numFmtId="0" fontId="0" fillId="0" borderId="87" xfId="0" applyBorder="1" applyAlignment="1"/>
    <xf numFmtId="0" fontId="0" fillId="0" borderId="34" xfId="0" applyBorder="1" applyAlignment="1"/>
    <xf numFmtId="1" fontId="19" fillId="26" borderId="53" xfId="0" applyNumberFormat="1" applyFont="1" applyFill="1" applyBorder="1" applyAlignment="1">
      <alignment horizontal="center" vertical="center"/>
    </xf>
    <xf numFmtId="0" fontId="18" fillId="26" borderId="8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3" xfId="0" applyBorder="1" applyAlignment="1"/>
    <xf numFmtId="0" fontId="0" fillId="0" borderId="46" xfId="0" applyBorder="1" applyAlignment="1"/>
    <xf numFmtId="0" fontId="41" fillId="26" borderId="62" xfId="0" applyFont="1" applyFill="1" applyBorder="1" applyAlignment="1">
      <alignment horizontal="center" vertical="center"/>
    </xf>
    <xf numFmtId="0" fontId="41" fillId="26" borderId="63" xfId="0" applyFont="1" applyFill="1" applyBorder="1" applyAlignment="1">
      <alignment horizontal="center" vertical="center"/>
    </xf>
    <xf numFmtId="0" fontId="41" fillId="26" borderId="64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top"/>
    </xf>
    <xf numFmtId="0" fontId="18" fillId="24" borderId="63" xfId="0" applyFont="1" applyFill="1" applyBorder="1" applyAlignment="1">
      <alignment horizontal="center" vertical="top"/>
    </xf>
    <xf numFmtId="0" fontId="18" fillId="24" borderId="64" xfId="0" applyFont="1" applyFill="1" applyBorder="1" applyAlignment="1">
      <alignment horizontal="center" vertical="top"/>
    </xf>
    <xf numFmtId="0" fontId="37" fillId="27" borderId="66" xfId="0" applyFont="1" applyFill="1" applyBorder="1" applyAlignment="1">
      <alignment horizontal="center" vertical="center" wrapText="1"/>
    </xf>
    <xf numFmtId="0" fontId="38" fillId="27" borderId="67" xfId="0" applyFont="1" applyFill="1" applyBorder="1" applyAlignment="1">
      <alignment horizontal="center" vertical="center" wrapText="1"/>
    </xf>
    <xf numFmtId="0" fontId="38" fillId="27" borderId="68" xfId="0" applyFont="1" applyFill="1" applyBorder="1" applyAlignment="1">
      <alignment horizontal="center" vertical="center" wrapText="1"/>
    </xf>
    <xf numFmtId="0" fontId="38" fillId="27" borderId="69" xfId="0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/>
    </xf>
    <xf numFmtId="0" fontId="18" fillId="27" borderId="31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textRotation="45"/>
    </xf>
    <xf numFmtId="0" fontId="19" fillId="0" borderId="86" xfId="0" applyFont="1" applyBorder="1" applyAlignment="1">
      <alignment horizontal="center" vertical="center" textRotation="45"/>
    </xf>
    <xf numFmtId="0" fontId="29" fillId="27" borderId="65" xfId="0" applyFont="1" applyFill="1" applyBorder="1" applyAlignment="1">
      <alignment horizontal="center" vertical="center"/>
    </xf>
    <xf numFmtId="0" fontId="29" fillId="27" borderId="63" xfId="0" applyFont="1" applyFill="1" applyBorder="1" applyAlignment="1">
      <alignment horizontal="center" vertical="center"/>
    </xf>
    <xf numFmtId="0" fontId="29" fillId="27" borderId="64" xfId="0" applyFont="1" applyFill="1" applyBorder="1" applyAlignment="1">
      <alignment horizontal="center" vertical="center"/>
    </xf>
    <xf numFmtId="0" fontId="18" fillId="26" borderId="88" xfId="0" applyFont="1" applyFill="1" applyBorder="1" applyAlignment="1">
      <alignment horizontal="center" vertical="center"/>
    </xf>
    <xf numFmtId="0" fontId="18" fillId="26" borderId="89" xfId="0" applyFont="1" applyFill="1" applyBorder="1" applyAlignment="1">
      <alignment horizontal="center" vertical="center"/>
    </xf>
    <xf numFmtId="18" fontId="37" fillId="27" borderId="66" xfId="0" applyNumberFormat="1" applyFont="1" applyFill="1" applyBorder="1" applyAlignment="1">
      <alignment horizontal="center" vertical="center" wrapText="1"/>
    </xf>
    <xf numFmtId="0" fontId="41" fillId="26" borderId="79" xfId="0" applyFont="1" applyFill="1" applyBorder="1" applyAlignment="1">
      <alignment horizontal="center" vertical="center"/>
    </xf>
    <xf numFmtId="0" fontId="41" fillId="26" borderId="75" xfId="0" applyFont="1" applyFill="1" applyBorder="1" applyAlignment="1">
      <alignment horizontal="center" vertical="center"/>
    </xf>
    <xf numFmtId="0" fontId="41" fillId="26" borderId="67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27" borderId="90" xfId="0" applyFont="1" applyFill="1" applyBorder="1" applyAlignment="1">
      <alignment horizontal="right"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65" xfId="0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9" fillId="0" borderId="91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2" fillId="26" borderId="38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27" borderId="93" xfId="0" applyFont="1" applyFill="1" applyBorder="1" applyAlignment="1">
      <alignment horizontal="right" vertical="center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28" borderId="30" xfId="0" applyFill="1" applyBorder="1" applyAlignment="1"/>
    <xf numFmtId="0" fontId="21" fillId="0" borderId="68" xfId="0" applyFont="1" applyBorder="1" applyAlignment="1">
      <alignment horizontal="center"/>
    </xf>
    <xf numFmtId="0" fontId="0" fillId="0" borderId="60" xfId="0" applyBorder="1"/>
    <xf numFmtId="0" fontId="0" fillId="0" borderId="69" xfId="0" applyBorder="1"/>
    <xf numFmtId="0" fontId="20" fillId="0" borderId="11" xfId="0" applyFont="1" applyBorder="1" applyAlignment="1">
      <alignment horizontal="center"/>
    </xf>
    <xf numFmtId="0" fontId="0" fillId="29" borderId="45" xfId="0" applyFill="1" applyBorder="1" applyAlignment="1">
      <alignment horizontal="center"/>
    </xf>
    <xf numFmtId="0" fontId="0" fillId="29" borderId="43" xfId="0" applyFill="1" applyBorder="1" applyAlignment="1"/>
    <xf numFmtId="0" fontId="0" fillId="29" borderId="46" xfId="0" applyFill="1" applyBorder="1" applyAlignment="1"/>
    <xf numFmtId="0" fontId="21" fillId="0" borderId="12" xfId="0" applyFont="1" applyBorder="1" applyAlignment="1">
      <alignment horizontal="center" vertical="center" textRotation="90"/>
    </xf>
    <xf numFmtId="0" fontId="0" fillId="0" borderId="28" xfId="0" applyBorder="1" applyAlignment="1"/>
    <xf numFmtId="0" fontId="0" fillId="0" borderId="29" xfId="0" applyBorder="1" applyAlignment="1"/>
    <xf numFmtId="0" fontId="0" fillId="29" borderId="30" xfId="0" applyFill="1" applyBorder="1" applyAlignment="1">
      <alignment horizontal="center"/>
    </xf>
    <xf numFmtId="0" fontId="0" fillId="29" borderId="30" xfId="0" applyFill="1" applyBorder="1"/>
    <xf numFmtId="0" fontId="0" fillId="0" borderId="11" xfId="0" applyBorder="1" applyAlignment="1"/>
    <xf numFmtId="0" fontId="0" fillId="28" borderId="11" xfId="0" applyFill="1" applyBorder="1" applyAlignment="1"/>
    <xf numFmtId="0" fontId="0" fillId="28" borderId="78" xfId="0" applyFill="1" applyBorder="1"/>
    <xf numFmtId="0" fontId="0" fillId="28" borderId="32" xfId="0" applyFill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9" fillId="26" borderId="15" xfId="0" applyFont="1" applyFill="1" applyBorder="1" applyAlignment="1">
      <alignment horizontal="center" wrapText="1"/>
    </xf>
    <xf numFmtId="0" fontId="39" fillId="26" borderId="4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40" fillId="0" borderId="93" xfId="0" applyNumberFormat="1" applyFont="1" applyBorder="1" applyAlignment="1">
      <alignment horizontal="center"/>
    </xf>
    <xf numFmtId="0" fontId="39" fillId="0" borderId="36" xfId="0" applyFont="1" applyBorder="1" applyAlignment="1">
      <alignment horizontal="center" wrapText="1"/>
    </xf>
    <xf numFmtId="0" fontId="19" fillId="0" borderId="91" xfId="37" applyFont="1" applyBorder="1" applyAlignment="1"/>
    <xf numFmtId="0" fontId="19" fillId="0" borderId="78" xfId="37" applyFont="1" applyBorder="1" applyAlignment="1"/>
    <xf numFmtId="0" fontId="19" fillId="0" borderId="32" xfId="37" applyFont="1" applyBorder="1" applyAlignment="1"/>
    <xf numFmtId="0" fontId="19" fillId="0" borderId="91" xfId="37" applyFont="1" applyBorder="1" applyAlignment="1">
      <alignment horizontal="center"/>
    </xf>
    <xf numFmtId="0" fontId="19" fillId="0" borderId="61" xfId="37" applyFont="1" applyBorder="1" applyAlignment="1">
      <alignment horizontal="center"/>
    </xf>
    <xf numFmtId="0" fontId="19" fillId="0" borderId="77" xfId="37" applyFont="1" applyBorder="1" applyAlignment="1">
      <alignment horizontal="center"/>
    </xf>
    <xf numFmtId="0" fontId="19" fillId="0" borderId="78" xfId="37" applyFont="1" applyBorder="1" applyAlignment="1">
      <alignment horizontal="center"/>
    </xf>
    <xf numFmtId="0" fontId="19" fillId="0" borderId="32" xfId="37" applyFont="1" applyBorder="1" applyAlignment="1">
      <alignment horizontal="center"/>
    </xf>
    <xf numFmtId="0" fontId="19" fillId="0" borderId="76" xfId="37" applyFont="1" applyBorder="1" applyAlignment="1"/>
    <xf numFmtId="0" fontId="19" fillId="0" borderId="43" xfId="37" applyFont="1" applyBorder="1" applyAlignment="1"/>
    <xf numFmtId="0" fontId="19" fillId="0" borderId="44" xfId="37" applyFont="1" applyBorder="1" applyAlignment="1"/>
    <xf numFmtId="0" fontId="19" fillId="0" borderId="76" xfId="37" applyFont="1" applyBorder="1" applyAlignment="1">
      <alignment horizontal="center"/>
    </xf>
    <xf numFmtId="0" fontId="19" fillId="0" borderId="46" xfId="37" applyFont="1" applyBorder="1" applyAlignment="1">
      <alignment horizontal="center"/>
    </xf>
    <xf numFmtId="0" fontId="19" fillId="0" borderId="45" xfId="37" applyFont="1" applyBorder="1" applyAlignment="1">
      <alignment horizontal="center"/>
    </xf>
    <xf numFmtId="0" fontId="19" fillId="0" borderId="43" xfId="37" applyFont="1" applyBorder="1" applyAlignment="1">
      <alignment horizontal="center"/>
    </xf>
    <xf numFmtId="0" fontId="19" fillId="0" borderId="44" xfId="37" applyFont="1" applyBorder="1" applyAlignment="1">
      <alignment horizontal="center"/>
    </xf>
    <xf numFmtId="0" fontId="19" fillId="0" borderId="11" xfId="37" applyFont="1" applyBorder="1" applyAlignment="1">
      <alignment horizontal="center"/>
    </xf>
    <xf numFmtId="0" fontId="19" fillId="0" borderId="31" xfId="37" applyFont="1" applyBorder="1" applyAlignment="1">
      <alignment horizontal="center"/>
    </xf>
    <xf numFmtId="0" fontId="19" fillId="0" borderId="68" xfId="37" applyFont="1" applyBorder="1" applyAlignment="1">
      <alignment horizontal="center"/>
    </xf>
    <xf numFmtId="0" fontId="19" fillId="0" borderId="85" xfId="37" applyFont="1" applyBorder="1" applyAlignment="1">
      <alignment horizontal="center"/>
    </xf>
    <xf numFmtId="0" fontId="19" fillId="0" borderId="94" xfId="37" applyFont="1" applyBorder="1" applyAlignment="1">
      <alignment horizontal="center"/>
    </xf>
    <xf numFmtId="0" fontId="19" fillId="0" borderId="60" xfId="37" applyFont="1" applyBorder="1" applyAlignment="1">
      <alignment horizontal="center"/>
    </xf>
    <xf numFmtId="0" fontId="19" fillId="0" borderId="69" xfId="37" applyFont="1" applyBorder="1" applyAlignment="1">
      <alignment horizontal="center"/>
    </xf>
    <xf numFmtId="0" fontId="18" fillId="0" borderId="91" xfId="37" applyFont="1" applyBorder="1" applyAlignment="1">
      <alignment horizontal="center"/>
    </xf>
    <xf numFmtId="0" fontId="18" fillId="0" borderId="61" xfId="37" applyFont="1" applyBorder="1" applyAlignment="1">
      <alignment horizontal="center"/>
    </xf>
    <xf numFmtId="0" fontId="18" fillId="0" borderId="77" xfId="37" applyFont="1" applyBorder="1" applyAlignment="1">
      <alignment horizontal="center"/>
    </xf>
    <xf numFmtId="0" fontId="18" fillId="0" borderId="32" xfId="37" applyFont="1" applyBorder="1" applyAlignment="1">
      <alignment horizontal="center"/>
    </xf>
    <xf numFmtId="0" fontId="19" fillId="0" borderId="75" xfId="37" applyFont="1" applyBorder="1" applyAlignment="1">
      <alignment horizontal="center"/>
    </xf>
    <xf numFmtId="0" fontId="19" fillId="0" borderId="67" xfId="37" applyFont="1" applyBorder="1" applyAlignment="1">
      <alignment horizontal="center"/>
    </xf>
    <xf numFmtId="0" fontId="18" fillId="0" borderId="38" xfId="37" applyFont="1" applyBorder="1" applyAlignment="1">
      <alignment horizontal="center"/>
    </xf>
    <xf numFmtId="0" fontId="18" fillId="0" borderId="13" xfId="37" applyFont="1" applyBorder="1" applyAlignment="1">
      <alignment horizontal="center"/>
    </xf>
    <xf numFmtId="0" fontId="18" fillId="0" borderId="39" xfId="37" applyFont="1" applyBorder="1" applyAlignment="1">
      <alignment horizontal="center"/>
    </xf>
    <xf numFmtId="0" fontId="19" fillId="0" borderId="29" xfId="37" applyFont="1" applyBorder="1" applyAlignment="1">
      <alignment horizontal="center"/>
    </xf>
    <xf numFmtId="0" fontId="19" fillId="0" borderId="30" xfId="37" applyFont="1" applyBorder="1" applyAlignment="1">
      <alignment horizontal="center"/>
    </xf>
    <xf numFmtId="0" fontId="20" fillId="0" borderId="30" xfId="37" applyFont="1" applyBorder="1" applyAlignment="1">
      <alignment horizontal="center" vertical="top"/>
    </xf>
    <xf numFmtId="0" fontId="19" fillId="0" borderId="30" xfId="37" applyFont="1" applyBorder="1" applyAlignment="1">
      <alignment horizontal="left" wrapText="1"/>
    </xf>
    <xf numFmtId="0" fontId="19" fillId="25" borderId="38" xfId="37" applyFont="1" applyFill="1" applyBorder="1" applyAlignment="1">
      <alignment horizontal="center"/>
    </xf>
    <xf numFmtId="0" fontId="19" fillId="25" borderId="13" xfId="37" applyFont="1" applyFill="1" applyBorder="1" applyAlignment="1">
      <alignment horizontal="center"/>
    </xf>
    <xf numFmtId="0" fontId="19" fillId="25" borderId="39" xfId="37" applyFont="1" applyFill="1" applyBorder="1" applyAlignment="1">
      <alignment horizontal="center"/>
    </xf>
    <xf numFmtId="0" fontId="18" fillId="0" borderId="65" xfId="37" applyFont="1" applyBorder="1" applyAlignment="1">
      <alignment horizontal="center"/>
    </xf>
    <xf numFmtId="0" fontId="18" fillId="0" borderId="63" xfId="37" applyFont="1" applyBorder="1" applyAlignment="1">
      <alignment horizontal="center"/>
    </xf>
    <xf numFmtId="0" fontId="18" fillId="0" borderId="64" xfId="37" applyFont="1" applyBorder="1" applyAlignment="1">
      <alignment horizontal="center"/>
    </xf>
    <xf numFmtId="0" fontId="19" fillId="0" borderId="30" xfId="37" applyFont="1" applyBorder="1" applyAlignment="1">
      <alignment horizontal="left"/>
    </xf>
    <xf numFmtId="0" fontId="19" fillId="0" borderId="53" xfId="37" applyFont="1" applyBorder="1" applyAlignment="1">
      <alignment horizontal="left"/>
    </xf>
    <xf numFmtId="0" fontId="21" fillId="0" borderId="14" xfId="37" applyFont="1" applyFill="1" applyBorder="1" applyAlignment="1">
      <alignment horizontal="center"/>
    </xf>
    <xf numFmtId="0" fontId="21" fillId="0" borderId="15" xfId="37" applyFont="1" applyFill="1" applyBorder="1" applyAlignment="1">
      <alignment horizontal="center"/>
    </xf>
    <xf numFmtId="0" fontId="21" fillId="0" borderId="40" xfId="37" applyFont="1" applyFill="1" applyBorder="1" applyAlignment="1">
      <alignment horizontal="center"/>
    </xf>
    <xf numFmtId="0" fontId="19" fillId="0" borderId="28" xfId="37" applyFont="1" applyBorder="1" applyAlignment="1">
      <alignment horizontal="center"/>
    </xf>
    <xf numFmtId="0" fontId="20" fillId="0" borderId="11" xfId="37" applyFont="1" applyBorder="1" applyAlignment="1">
      <alignment horizontal="center" vertical="top"/>
    </xf>
    <xf numFmtId="0" fontId="19" fillId="0" borderId="11" xfId="37" applyFont="1" applyBorder="1" applyAlignment="1">
      <alignment horizontal="left" wrapText="1"/>
    </xf>
    <xf numFmtId="0" fontId="19" fillId="0" borderId="11" xfId="37" applyFont="1" applyBorder="1" applyAlignment="1">
      <alignment horizontal="left"/>
    </xf>
    <xf numFmtId="0" fontId="19" fillId="0" borderId="31" xfId="37" applyFont="1" applyBorder="1" applyAlignment="1">
      <alignment horizontal="left"/>
    </xf>
    <xf numFmtId="0" fontId="21" fillId="0" borderId="38" xfId="37" applyFont="1" applyBorder="1" applyAlignment="1">
      <alignment horizontal="center" vertical="center"/>
    </xf>
    <xf numFmtId="0" fontId="20" fillId="0" borderId="13" xfId="37" applyFont="1" applyBorder="1" applyAlignment="1">
      <alignment horizontal="center"/>
    </xf>
    <xf numFmtId="0" fontId="20" fillId="0" borderId="39" xfId="37" applyFont="1" applyBorder="1" applyAlignment="1">
      <alignment horizontal="center"/>
    </xf>
    <xf numFmtId="0" fontId="18" fillId="0" borderId="28" xfId="37" applyFont="1" applyBorder="1" applyAlignment="1">
      <alignment horizontal="center" vertical="top"/>
    </xf>
    <xf numFmtId="0" fontId="30" fillId="0" borderId="11" xfId="37" applyBorder="1" applyAlignment="1">
      <alignment horizontal="center" vertical="top"/>
    </xf>
    <xf numFmtId="0" fontId="18" fillId="0" borderId="11" xfId="37" applyFont="1" applyBorder="1" applyAlignment="1">
      <alignment horizontal="center" vertical="top"/>
    </xf>
    <xf numFmtId="0" fontId="30" fillId="0" borderId="11" xfId="37" applyBorder="1" applyAlignment="1">
      <alignment horizontal="center"/>
    </xf>
    <xf numFmtId="0" fontId="18" fillId="0" borderId="11" xfId="37" applyFont="1" applyBorder="1" applyAlignment="1">
      <alignment horizontal="center"/>
    </xf>
    <xf numFmtId="0" fontId="30" fillId="0" borderId="31" xfId="37" applyBorder="1" applyAlignment="1">
      <alignment horizontal="center"/>
    </xf>
    <xf numFmtId="0" fontId="20" fillId="0" borderId="91" xfId="37" applyFont="1" applyBorder="1" applyAlignment="1">
      <alignment horizontal="center" vertical="center"/>
    </xf>
    <xf numFmtId="0" fontId="20" fillId="0" borderId="32" xfId="37" applyFont="1" applyBorder="1" applyAlignment="1">
      <alignment horizontal="center" vertical="center"/>
    </xf>
    <xf numFmtId="0" fontId="20" fillId="0" borderId="91" xfId="37" applyFont="1" applyBorder="1" applyAlignment="1">
      <alignment horizontal="center" vertical="center" wrapText="1"/>
    </xf>
    <xf numFmtId="0" fontId="20" fillId="0" borderId="78" xfId="37" applyFont="1" applyBorder="1" applyAlignment="1">
      <alignment horizontal="center" vertical="center" wrapText="1"/>
    </xf>
    <xf numFmtId="0" fontId="20" fillId="0" borderId="32" xfId="37" applyFont="1" applyBorder="1" applyAlignment="1">
      <alignment horizontal="center" vertical="center" wrapText="1"/>
    </xf>
    <xf numFmtId="0" fontId="20" fillId="0" borderId="14" xfId="37" applyFont="1" applyBorder="1" applyAlignment="1">
      <alignment horizontal="center" vertical="center" wrapText="1"/>
    </xf>
    <xf numFmtId="0" fontId="19" fillId="0" borderId="15" xfId="37" applyFont="1" applyBorder="1" applyAlignment="1">
      <alignment horizontal="center" vertical="center" wrapText="1"/>
    </xf>
    <xf numFmtId="0" fontId="19" fillId="0" borderId="40" xfId="37" applyFont="1" applyBorder="1" applyAlignment="1">
      <alignment horizontal="center" vertical="center"/>
    </xf>
    <xf numFmtId="0" fontId="21" fillId="24" borderId="35" xfId="37" applyFont="1" applyFill="1" applyBorder="1" applyAlignment="1">
      <alignment horizontal="center" vertical="center" wrapText="1"/>
    </xf>
    <xf numFmtId="0" fontId="21" fillId="0" borderId="68" xfId="37" applyFont="1" applyBorder="1" applyAlignment="1">
      <alignment horizontal="center" vertical="center"/>
    </xf>
    <xf numFmtId="0" fontId="20" fillId="0" borderId="60" xfId="37" applyFont="1" applyBorder="1" applyAlignment="1">
      <alignment horizontal="center"/>
    </xf>
    <xf numFmtId="0" fontId="30" fillId="0" borderId="60" xfId="37" applyBorder="1" applyAlignment="1">
      <alignment horizontal="center"/>
    </xf>
    <xf numFmtId="0" fontId="30" fillId="0" borderId="69" xfId="37" applyBorder="1" applyAlignment="1">
      <alignment horizontal="center"/>
    </xf>
    <xf numFmtId="0" fontId="21" fillId="24" borderId="68" xfId="37" applyFont="1" applyFill="1" applyBorder="1" applyAlignment="1">
      <alignment horizontal="center"/>
    </xf>
    <xf numFmtId="0" fontId="21" fillId="0" borderId="65" xfId="37" applyFont="1" applyBorder="1" applyAlignment="1">
      <alignment horizontal="center" vertical="center"/>
    </xf>
    <xf numFmtId="0" fontId="30" fillId="0" borderId="64" xfId="37" applyBorder="1" applyAlignment="1"/>
    <xf numFmtId="0" fontId="30" fillId="0" borderId="63" xfId="37" applyBorder="1" applyAlignment="1">
      <alignment horizontal="center"/>
    </xf>
    <xf numFmtId="0" fontId="30" fillId="0" borderId="64" xfId="37" applyBorder="1" applyAlignment="1">
      <alignment horizontal="center"/>
    </xf>
    <xf numFmtId="0" fontId="30" fillId="0" borderId="13" xfId="37" applyBorder="1" applyAlignment="1"/>
    <xf numFmtId="0" fontId="30" fillId="0" borderId="39" xfId="37" applyBorder="1" applyAlignment="1"/>
    <xf numFmtId="0" fontId="31" fillId="0" borderId="38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2" fillId="0" borderId="13" xfId="37" applyFont="1" applyBorder="1" applyAlignment="1"/>
    <xf numFmtId="0" fontId="32" fillId="0" borderId="39" xfId="37" applyFont="1" applyBorder="1" applyAlignment="1"/>
    <xf numFmtId="0" fontId="31" fillId="0" borderId="10" xfId="37" applyFont="1" applyBorder="1" applyAlignment="1">
      <alignment horizontal="center" vertical="center" wrapText="1"/>
    </xf>
    <xf numFmtId="0" fontId="31" fillId="0" borderId="0" xfId="37" applyFont="1" applyBorder="1" applyAlignment="1">
      <alignment horizontal="center" vertical="center" wrapText="1"/>
    </xf>
    <xf numFmtId="0" fontId="32" fillId="0" borderId="0" xfId="37" applyFont="1" applyBorder="1" applyAlignment="1"/>
    <xf numFmtId="0" fontId="32" fillId="0" borderId="36" xfId="37" applyFont="1" applyBorder="1" applyAlignment="1"/>
    <xf numFmtId="0" fontId="33" fillId="0" borderId="14" xfId="37" applyFont="1" applyBorder="1" applyAlignment="1"/>
    <xf numFmtId="0" fontId="33" fillId="0" borderId="15" xfId="37" applyFont="1" applyBorder="1" applyAlignment="1"/>
    <xf numFmtId="0" fontId="32" fillId="0" borderId="15" xfId="37" applyFont="1" applyBorder="1" applyAlignment="1"/>
    <xf numFmtId="0" fontId="32" fillId="0" borderId="40" xfId="37" applyFont="1" applyBorder="1" applyAlignment="1"/>
    <xf numFmtId="0" fontId="21" fillId="0" borderId="38" xfId="37" applyFont="1" applyBorder="1" applyAlignment="1">
      <alignment horizontal="center" vertical="center" wrapText="1"/>
    </xf>
    <xf numFmtId="0" fontId="30" fillId="0" borderId="13" xfId="37" applyBorder="1" applyAlignment="1">
      <alignment horizontal="center"/>
    </xf>
    <xf numFmtId="0" fontId="30" fillId="0" borderId="39" xfId="37" applyBorder="1" applyAlignment="1">
      <alignment horizontal="center"/>
    </xf>
    <xf numFmtId="0" fontId="21" fillId="0" borderId="65" xfId="37" applyFont="1" applyBorder="1" applyAlignment="1">
      <alignment horizontal="center"/>
    </xf>
    <xf numFmtId="0" fontId="20" fillId="0" borderId="64" xfId="37" applyFont="1" applyBorder="1" applyAlignment="1">
      <alignment horizontal="center"/>
    </xf>
    <xf numFmtId="0" fontId="20" fillId="0" borderId="66" xfId="37" applyFont="1" applyBorder="1" applyAlignment="1">
      <alignment horizontal="center" vertical="center" wrapText="1"/>
    </xf>
    <xf numFmtId="0" fontId="30" fillId="0" borderId="75" xfId="37" applyBorder="1" applyAlignment="1">
      <alignment horizontal="center" vertical="center"/>
    </xf>
    <xf numFmtId="0" fontId="30" fillId="0" borderId="67" xfId="37" applyBorder="1" applyAlignment="1">
      <alignment horizontal="center" vertical="center"/>
    </xf>
    <xf numFmtId="0" fontId="30" fillId="0" borderId="14" xfId="37" applyBorder="1" applyAlignment="1">
      <alignment horizontal="center" vertical="center"/>
    </xf>
    <xf numFmtId="0" fontId="30" fillId="0" borderId="15" xfId="37" applyBorder="1" applyAlignment="1">
      <alignment horizontal="center" vertical="center"/>
    </xf>
    <xf numFmtId="0" fontId="30" fillId="0" borderId="40" xfId="37" applyBorder="1" applyAlignment="1">
      <alignment horizontal="center" vertical="center"/>
    </xf>
    <xf numFmtId="0" fontId="20" fillId="24" borderId="37" xfId="37" applyFont="1" applyFill="1" applyBorder="1" applyAlignment="1">
      <alignment horizontal="center" vertical="center" wrapText="1"/>
    </xf>
    <xf numFmtId="0" fontId="0" fillId="0" borderId="10" xfId="37" applyFont="1" applyBorder="1" applyAlignment="1">
      <alignment horizontal="center" vertical="center" wrapText="1"/>
    </xf>
    <xf numFmtId="0" fontId="20" fillId="0" borderId="0" xfId="37" applyFont="1" applyBorder="1" applyAlignment="1">
      <alignment horizontal="center" vertical="center" wrapText="1"/>
    </xf>
    <xf numFmtId="0" fontId="19" fillId="0" borderId="0" xfId="37" applyFont="1" applyBorder="1" applyAlignment="1">
      <alignment horizontal="center" vertical="center"/>
    </xf>
    <xf numFmtId="0" fontId="19" fillId="0" borderId="36" xfId="37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Job Instruction Sheet Dave's propsed form revision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40</xdr:row>
      <xdr:rowOff>0</xdr:rowOff>
    </xdr:from>
    <xdr:to>
      <xdr:col>18</xdr:col>
      <xdr:colOff>0</xdr:colOff>
      <xdr:row>40</xdr:row>
      <xdr:rowOff>0</xdr:rowOff>
    </xdr:to>
    <xdr:sp macro="" textlink="">
      <xdr:nvSpPr>
        <xdr:cNvPr id="22529" name="Text Box 83"/>
        <xdr:cNvSpPr txBox="1">
          <a:spLocks noChangeArrowheads="1"/>
        </xdr:cNvSpPr>
      </xdr:nvSpPr>
      <xdr:spPr bwMode="auto">
        <a:xfrm>
          <a:off x="6391275" y="9001125"/>
          <a:ext cx="1809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16</xdr:col>
      <xdr:colOff>8169</xdr:colOff>
      <xdr:row>43</xdr:row>
      <xdr:rowOff>115834</xdr:rowOff>
    </xdr:from>
    <xdr:to>
      <xdr:col>17</xdr:col>
      <xdr:colOff>205751</xdr:colOff>
      <xdr:row>44</xdr:row>
      <xdr:rowOff>129992</xdr:rowOff>
    </xdr:to>
    <xdr:sp macro="" textlink="">
      <xdr:nvSpPr>
        <xdr:cNvPr id="155" name="Text Box 93"/>
        <xdr:cNvSpPr txBox="1">
          <a:spLocks noChangeArrowheads="1"/>
        </xdr:cNvSpPr>
      </xdr:nvSpPr>
      <xdr:spPr bwMode="auto">
        <a:xfrm>
          <a:off x="4723615" y="10705188"/>
          <a:ext cx="476250" cy="225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Review Requirement</a:t>
          </a:r>
        </a:p>
      </xdr:txBody>
    </xdr:sp>
    <xdr:clientData/>
  </xdr:twoCellAnchor>
  <xdr:twoCellAnchor>
    <xdr:from>
      <xdr:col>24</xdr:col>
      <xdr:colOff>171450</xdr:colOff>
      <xdr:row>42</xdr:row>
      <xdr:rowOff>104775</xdr:rowOff>
    </xdr:from>
    <xdr:to>
      <xdr:col>25</xdr:col>
      <xdr:colOff>209550</xdr:colOff>
      <xdr:row>43</xdr:row>
      <xdr:rowOff>104775</xdr:rowOff>
    </xdr:to>
    <xdr:sp macro="" textlink="">
      <xdr:nvSpPr>
        <xdr:cNvPr id="37009" name="AutoShape 79"/>
        <xdr:cNvSpPr>
          <a:spLocks noChangeArrowheads="1"/>
        </xdr:cNvSpPr>
      </xdr:nvSpPr>
      <xdr:spPr bwMode="auto">
        <a:xfrm flipV="1">
          <a:off x="8610600" y="9582150"/>
          <a:ext cx="257175" cy="238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43</xdr:row>
      <xdr:rowOff>104775</xdr:rowOff>
    </xdr:from>
    <xdr:to>
      <xdr:col>26</xdr:col>
      <xdr:colOff>66675</xdr:colOff>
      <xdr:row>44</xdr:row>
      <xdr:rowOff>152400</xdr:rowOff>
    </xdr:to>
    <xdr:sp macro="" textlink="">
      <xdr:nvSpPr>
        <xdr:cNvPr id="22536" name="Text Box 80"/>
        <xdr:cNvSpPr txBox="1">
          <a:spLocks noChangeArrowheads="1"/>
        </xdr:cNvSpPr>
      </xdr:nvSpPr>
      <xdr:spPr bwMode="auto">
        <a:xfrm>
          <a:off x="8553450" y="9820275"/>
          <a:ext cx="390525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Regulatory Safety</a:t>
          </a:r>
          <a:endParaRPr lang="en-US"/>
        </a:p>
      </xdr:txBody>
    </xdr:sp>
    <xdr:clientData/>
  </xdr:twoCellAnchor>
  <xdr:twoCellAnchor>
    <xdr:from>
      <xdr:col>29</xdr:col>
      <xdr:colOff>133350</xdr:colOff>
      <xdr:row>42</xdr:row>
      <xdr:rowOff>85725</xdr:rowOff>
    </xdr:from>
    <xdr:to>
      <xdr:col>30</xdr:col>
      <xdr:colOff>19050</xdr:colOff>
      <xdr:row>43</xdr:row>
      <xdr:rowOff>47625</xdr:rowOff>
    </xdr:to>
    <xdr:sp macro="" textlink="">
      <xdr:nvSpPr>
        <xdr:cNvPr id="37011" name="Line 88"/>
        <xdr:cNvSpPr>
          <a:spLocks noChangeShapeType="1"/>
        </xdr:cNvSpPr>
      </xdr:nvSpPr>
      <xdr:spPr bwMode="auto">
        <a:xfrm flipH="1">
          <a:off x="9667875" y="9563100"/>
          <a:ext cx="1047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209550</xdr:colOff>
      <xdr:row>43</xdr:row>
      <xdr:rowOff>95250</xdr:rowOff>
    </xdr:from>
    <xdr:to>
      <xdr:col>30</xdr:col>
      <xdr:colOff>114300</xdr:colOff>
      <xdr:row>44</xdr:row>
      <xdr:rowOff>133350</xdr:rowOff>
    </xdr:to>
    <xdr:sp macro="" textlink="">
      <xdr:nvSpPr>
        <xdr:cNvPr id="22538" name="Text Box 89"/>
        <xdr:cNvSpPr txBox="1">
          <a:spLocks noChangeArrowheads="1"/>
        </xdr:cNvSpPr>
      </xdr:nvSpPr>
      <xdr:spPr bwMode="auto">
        <a:xfrm>
          <a:off x="9525000" y="9810750"/>
          <a:ext cx="3429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In Process Stock</a:t>
          </a:r>
          <a:endParaRPr lang="en-US"/>
        </a:p>
      </xdr:txBody>
    </xdr:sp>
    <xdr:clientData/>
  </xdr:twoCellAnchor>
  <xdr:twoCellAnchor>
    <xdr:from>
      <xdr:col>22</xdr:col>
      <xdr:colOff>161925</xdr:colOff>
      <xdr:row>42</xdr:row>
      <xdr:rowOff>85725</xdr:rowOff>
    </xdr:from>
    <xdr:to>
      <xdr:col>23</xdr:col>
      <xdr:colOff>123825</xdr:colOff>
      <xdr:row>43</xdr:row>
      <xdr:rowOff>123825</xdr:rowOff>
    </xdr:to>
    <xdr:sp macro="" textlink="">
      <xdr:nvSpPr>
        <xdr:cNvPr id="37013" name="AutoShape 90"/>
        <xdr:cNvSpPr>
          <a:spLocks noChangeArrowheads="1"/>
        </xdr:cNvSpPr>
      </xdr:nvSpPr>
      <xdr:spPr bwMode="auto">
        <a:xfrm>
          <a:off x="7610475" y="9563100"/>
          <a:ext cx="180975" cy="276225"/>
        </a:xfrm>
        <a:prstGeom prst="diamond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142875</xdr:colOff>
      <xdr:row>43</xdr:row>
      <xdr:rowOff>171450</xdr:rowOff>
    </xdr:from>
    <xdr:to>
      <xdr:col>23</xdr:col>
      <xdr:colOff>161925</xdr:colOff>
      <xdr:row>44</xdr:row>
      <xdr:rowOff>123825</xdr:rowOff>
    </xdr:to>
    <xdr:sp macro="" textlink="">
      <xdr:nvSpPr>
        <xdr:cNvPr id="22540" name="Text Box 91"/>
        <xdr:cNvSpPr txBox="1">
          <a:spLocks noChangeArrowheads="1"/>
        </xdr:cNvSpPr>
      </xdr:nvSpPr>
      <xdr:spPr bwMode="auto">
        <a:xfrm>
          <a:off x="7591425" y="9886950"/>
          <a:ext cx="2381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KPC</a:t>
          </a:r>
          <a:endParaRPr lang="en-US"/>
        </a:p>
      </xdr:txBody>
    </xdr:sp>
    <xdr:clientData/>
  </xdr:twoCellAnchor>
  <xdr:twoCellAnchor>
    <xdr:from>
      <xdr:col>14</xdr:col>
      <xdr:colOff>133350</xdr:colOff>
      <xdr:row>42</xdr:row>
      <xdr:rowOff>104775</xdr:rowOff>
    </xdr:from>
    <xdr:to>
      <xdr:col>15</xdr:col>
      <xdr:colOff>114300</xdr:colOff>
      <xdr:row>43</xdr:row>
      <xdr:rowOff>104775</xdr:rowOff>
    </xdr:to>
    <xdr:sp macro="" textlink="">
      <xdr:nvSpPr>
        <xdr:cNvPr id="37015" name="AutoShape 97"/>
        <xdr:cNvSpPr>
          <a:spLocks noChangeArrowheads="1"/>
        </xdr:cNvSpPr>
      </xdr:nvSpPr>
      <xdr:spPr bwMode="auto">
        <a:xfrm>
          <a:off x="5829300" y="9582150"/>
          <a:ext cx="200025" cy="238125"/>
        </a:xfrm>
        <a:prstGeom prst="plus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95250</xdr:colOff>
      <xdr:row>43</xdr:row>
      <xdr:rowOff>152400</xdr:rowOff>
    </xdr:from>
    <xdr:to>
      <xdr:col>15</xdr:col>
      <xdr:colOff>142875</xdr:colOff>
      <xdr:row>44</xdr:row>
      <xdr:rowOff>133350</xdr:rowOff>
    </xdr:to>
    <xdr:sp macro="" textlink="">
      <xdr:nvSpPr>
        <xdr:cNvPr id="22542" name="Text Box 98"/>
        <xdr:cNvSpPr txBox="1">
          <a:spLocks noChangeArrowheads="1"/>
        </xdr:cNvSpPr>
      </xdr:nvSpPr>
      <xdr:spPr bwMode="auto">
        <a:xfrm>
          <a:off x="5791200" y="9867900"/>
          <a:ext cx="2667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Safety</a:t>
          </a:r>
          <a:endParaRPr lang="en-US"/>
        </a:p>
      </xdr:txBody>
    </xdr:sp>
    <xdr:clientData/>
  </xdr:twoCellAnchor>
  <xdr:twoCellAnchor>
    <xdr:from>
      <xdr:col>23</xdr:col>
      <xdr:colOff>428625</xdr:colOff>
      <xdr:row>42</xdr:row>
      <xdr:rowOff>104775</xdr:rowOff>
    </xdr:from>
    <xdr:to>
      <xdr:col>23</xdr:col>
      <xdr:colOff>619125</xdr:colOff>
      <xdr:row>43</xdr:row>
      <xdr:rowOff>95250</xdr:rowOff>
    </xdr:to>
    <xdr:sp macro="" textlink="">
      <xdr:nvSpPr>
        <xdr:cNvPr id="37017" name="Oval 102"/>
        <xdr:cNvSpPr>
          <a:spLocks noChangeArrowheads="1"/>
        </xdr:cNvSpPr>
      </xdr:nvSpPr>
      <xdr:spPr bwMode="auto">
        <a:xfrm>
          <a:off x="8096250" y="9582150"/>
          <a:ext cx="190500" cy="22860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342900</xdr:colOff>
      <xdr:row>43</xdr:row>
      <xdr:rowOff>123825</xdr:rowOff>
    </xdr:from>
    <xdr:to>
      <xdr:col>23</xdr:col>
      <xdr:colOff>723900</xdr:colOff>
      <xdr:row>44</xdr:row>
      <xdr:rowOff>152400</xdr:rowOff>
    </xdr:to>
    <xdr:sp macro="" textlink="">
      <xdr:nvSpPr>
        <xdr:cNvPr id="22544" name="Text Box 103"/>
        <xdr:cNvSpPr txBox="1">
          <a:spLocks noChangeArrowheads="1"/>
        </xdr:cNvSpPr>
      </xdr:nvSpPr>
      <xdr:spPr bwMode="auto">
        <a:xfrm>
          <a:off x="8010525" y="983932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Cosmetic</a:t>
          </a:r>
          <a:endParaRPr lang="en-US"/>
        </a:p>
      </xdr:txBody>
    </xdr:sp>
    <xdr:clientData/>
  </xdr:twoCellAnchor>
  <xdr:twoCellAnchor>
    <xdr:from>
      <xdr:col>20</xdr:col>
      <xdr:colOff>57150</xdr:colOff>
      <xdr:row>43</xdr:row>
      <xdr:rowOff>180975</xdr:rowOff>
    </xdr:from>
    <xdr:to>
      <xdr:col>21</xdr:col>
      <xdr:colOff>180975</xdr:colOff>
      <xdr:row>44</xdr:row>
      <xdr:rowOff>104775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7067550" y="9896475"/>
          <a:ext cx="34290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Quality</a:t>
          </a:r>
          <a:endParaRPr lang="en-US"/>
        </a:p>
      </xdr:txBody>
    </xdr:sp>
    <xdr:clientData/>
  </xdr:twoCellAnchor>
  <xdr:twoCellAnchor>
    <xdr:from>
      <xdr:col>27</xdr:col>
      <xdr:colOff>19050</xdr:colOff>
      <xdr:row>43</xdr:row>
      <xdr:rowOff>85725</xdr:rowOff>
    </xdr:from>
    <xdr:to>
      <xdr:col>28</xdr:col>
      <xdr:colOff>133350</xdr:colOff>
      <xdr:row>44</xdr:row>
      <xdr:rowOff>161925</xdr:rowOff>
    </xdr:to>
    <xdr:sp macro="" textlink="">
      <xdr:nvSpPr>
        <xdr:cNvPr id="22548" name="Text Box 100"/>
        <xdr:cNvSpPr txBox="1">
          <a:spLocks noChangeArrowheads="1"/>
        </xdr:cNvSpPr>
      </xdr:nvSpPr>
      <xdr:spPr bwMode="auto">
        <a:xfrm>
          <a:off x="9115425" y="9801225"/>
          <a:ext cx="333375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Enviro-nment</a:t>
          </a:r>
          <a:endParaRPr lang="en-US"/>
        </a:p>
      </xdr:txBody>
    </xdr:sp>
    <xdr:clientData/>
  </xdr:twoCellAnchor>
  <xdr:twoCellAnchor>
    <xdr:from>
      <xdr:col>18</xdr:col>
      <xdr:colOff>57150</xdr:colOff>
      <xdr:row>43</xdr:row>
      <xdr:rowOff>142875</xdr:rowOff>
    </xdr:from>
    <xdr:to>
      <xdr:col>19</xdr:col>
      <xdr:colOff>190500</xdr:colOff>
      <xdr:row>44</xdr:row>
      <xdr:rowOff>171450</xdr:rowOff>
    </xdr:to>
    <xdr:sp macro="" textlink="">
      <xdr:nvSpPr>
        <xdr:cNvPr id="22552" name="Text Box 24"/>
        <xdr:cNvSpPr txBox="1">
          <a:spLocks noChangeArrowheads="1"/>
        </xdr:cNvSpPr>
      </xdr:nvSpPr>
      <xdr:spPr bwMode="auto">
        <a:xfrm>
          <a:off x="6629400" y="9858375"/>
          <a:ext cx="352425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Error-Proofing</a:t>
          </a:r>
          <a:endParaRPr lang="en-US"/>
        </a:p>
      </xdr:txBody>
    </xdr:sp>
    <xdr:clientData/>
  </xdr:twoCellAnchor>
  <xdr:twoCellAnchor editAs="oneCell">
    <xdr:from>
      <xdr:col>43</xdr:col>
      <xdr:colOff>95250</xdr:colOff>
      <xdr:row>42</xdr:row>
      <xdr:rowOff>38100</xdr:rowOff>
    </xdr:from>
    <xdr:to>
      <xdr:col>46</xdr:col>
      <xdr:colOff>133350</xdr:colOff>
      <xdr:row>44</xdr:row>
      <xdr:rowOff>95250</xdr:rowOff>
    </xdr:to>
    <xdr:pic>
      <xdr:nvPicPr>
        <xdr:cNvPr id="3702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9515475"/>
          <a:ext cx="6953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39</xdr:col>
      <xdr:colOff>76200</xdr:colOff>
      <xdr:row>42</xdr:row>
      <xdr:rowOff>38100</xdr:rowOff>
    </xdr:from>
    <xdr:to>
      <xdr:col>42</xdr:col>
      <xdr:colOff>114300</xdr:colOff>
      <xdr:row>44</xdr:row>
      <xdr:rowOff>76200</xdr:rowOff>
    </xdr:to>
    <xdr:pic>
      <xdr:nvPicPr>
        <xdr:cNvPr id="3702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9515475"/>
          <a:ext cx="69532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35</xdr:col>
      <xdr:colOff>76200</xdr:colOff>
      <xdr:row>42</xdr:row>
      <xdr:rowOff>9525</xdr:rowOff>
    </xdr:from>
    <xdr:to>
      <xdr:col>38</xdr:col>
      <xdr:colOff>152400</xdr:colOff>
      <xdr:row>44</xdr:row>
      <xdr:rowOff>114300</xdr:rowOff>
    </xdr:to>
    <xdr:pic>
      <xdr:nvPicPr>
        <xdr:cNvPr id="3702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9486900"/>
          <a:ext cx="733425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38100</xdr:colOff>
      <xdr:row>42</xdr:row>
      <xdr:rowOff>38100</xdr:rowOff>
    </xdr:from>
    <xdr:to>
      <xdr:col>34</xdr:col>
      <xdr:colOff>200025</xdr:colOff>
      <xdr:row>44</xdr:row>
      <xdr:rowOff>57150</xdr:rowOff>
    </xdr:to>
    <xdr:pic>
      <xdr:nvPicPr>
        <xdr:cNvPr id="3702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15475"/>
          <a:ext cx="8191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104775</xdr:colOff>
      <xdr:row>42</xdr:row>
      <xdr:rowOff>76200</xdr:rowOff>
    </xdr:from>
    <xdr:to>
      <xdr:col>17</xdr:col>
      <xdr:colOff>142875</xdr:colOff>
      <xdr:row>43</xdr:row>
      <xdr:rowOff>95250</xdr:rowOff>
    </xdr:to>
    <xdr:pic>
      <xdr:nvPicPr>
        <xdr:cNvPr id="3702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553575"/>
          <a:ext cx="257175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76200</xdr:colOff>
      <xdr:row>42</xdr:row>
      <xdr:rowOff>57150</xdr:rowOff>
    </xdr:from>
    <xdr:to>
      <xdr:col>19</xdr:col>
      <xdr:colOff>171450</xdr:colOff>
      <xdr:row>43</xdr:row>
      <xdr:rowOff>114300</xdr:rowOff>
    </xdr:to>
    <xdr:pic>
      <xdr:nvPicPr>
        <xdr:cNvPr id="3702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534525"/>
          <a:ext cx="314325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20</xdr:col>
      <xdr:colOff>95250</xdr:colOff>
      <xdr:row>42</xdr:row>
      <xdr:rowOff>57150</xdr:rowOff>
    </xdr:from>
    <xdr:to>
      <xdr:col>21</xdr:col>
      <xdr:colOff>161925</xdr:colOff>
      <xdr:row>43</xdr:row>
      <xdr:rowOff>123825</xdr:rowOff>
    </xdr:to>
    <xdr:pic>
      <xdr:nvPicPr>
        <xdr:cNvPr id="3702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5345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27</xdr:col>
      <xdr:colOff>38100</xdr:colOff>
      <xdr:row>42</xdr:row>
      <xdr:rowOff>66675</xdr:rowOff>
    </xdr:from>
    <xdr:to>
      <xdr:col>28</xdr:col>
      <xdr:colOff>76200</xdr:colOff>
      <xdr:row>43</xdr:row>
      <xdr:rowOff>95250</xdr:rowOff>
    </xdr:to>
    <xdr:pic>
      <xdr:nvPicPr>
        <xdr:cNvPr id="3702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9544050"/>
          <a:ext cx="25717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49</xdr:row>
      <xdr:rowOff>0</xdr:rowOff>
    </xdr:from>
    <xdr:to>
      <xdr:col>12</xdr:col>
      <xdr:colOff>457200</xdr:colOff>
      <xdr:row>49</xdr:row>
      <xdr:rowOff>0</xdr:rowOff>
    </xdr:to>
    <xdr:grpSp>
      <xdr:nvGrpSpPr>
        <xdr:cNvPr id="30251" name="Group 1"/>
        <xdr:cNvGrpSpPr>
          <a:grpSpLocks/>
        </xdr:cNvGrpSpPr>
      </xdr:nvGrpSpPr>
      <xdr:grpSpPr bwMode="auto">
        <a:xfrm>
          <a:off x="7871732" y="8722179"/>
          <a:ext cx="219075" cy="0"/>
          <a:chOff x="632" y="1095"/>
          <a:chExt cx="28" cy="53"/>
        </a:xfrm>
      </xdr:grpSpPr>
      <xdr:sp macro="" textlink="">
        <xdr:nvSpPr>
          <xdr:cNvPr id="3" name="Text Box 99"/>
          <xdr:cNvSpPr txBox="1">
            <a:spLocks noChangeArrowheads="1"/>
          </xdr:cNvSpPr>
        </xdr:nvSpPr>
        <xdr:spPr bwMode="auto">
          <a:xfrm>
            <a:off x="8890111386926" y="8724900"/>
            <a:ext cx="23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en-U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  <a:endParaRPr lang="en-US"/>
          </a:p>
        </xdr:txBody>
      </xdr:sp>
      <xdr:sp macro="" textlink="">
        <xdr:nvSpPr>
          <xdr:cNvPr id="4" name="Text Box 100"/>
          <xdr:cNvSpPr txBox="1">
            <a:spLocks noChangeArrowheads="1"/>
          </xdr:cNvSpPr>
        </xdr:nvSpPr>
        <xdr:spPr bwMode="auto">
          <a:xfrm>
            <a:off x="-3718964950627" y="8724900"/>
            <a:ext cx="28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/>
          <a:lstStyle/>
          <a:p>
            <a:pPr algn="ctr" rtl="0">
              <a:defRPr sz="1000"/>
            </a:pPr>
            <a:r>
              <a:rPr lang="en-US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Environmental</a:t>
            </a:r>
            <a:endParaRPr lang="en-US"/>
          </a:p>
        </xdr:txBody>
      </xdr:sp>
    </xdr:grpSp>
    <xdr:clientData/>
  </xdr:twoCellAnchor>
  <xdr:twoCellAnchor>
    <xdr:from>
      <xdr:col>12</xdr:col>
      <xdr:colOff>200025</xdr:colOff>
      <xdr:row>49</xdr:row>
      <xdr:rowOff>0</xdr:rowOff>
    </xdr:from>
    <xdr:to>
      <xdr:col>12</xdr:col>
      <xdr:colOff>428625</xdr:colOff>
      <xdr:row>49</xdr:row>
      <xdr:rowOff>0</xdr:rowOff>
    </xdr:to>
    <xdr:grpSp>
      <xdr:nvGrpSpPr>
        <xdr:cNvPr id="30252" name="Group 4"/>
        <xdr:cNvGrpSpPr>
          <a:grpSpLocks/>
        </xdr:cNvGrpSpPr>
      </xdr:nvGrpSpPr>
      <xdr:grpSpPr bwMode="auto">
        <a:xfrm>
          <a:off x="7833632" y="8722179"/>
          <a:ext cx="228600" cy="0"/>
          <a:chOff x="585" y="1093"/>
          <a:chExt cx="29" cy="51"/>
        </a:xfrm>
      </xdr:grpSpPr>
      <xdr:sp macro="" textlink="">
        <xdr:nvSpPr>
          <xdr:cNvPr id="30254" name="AutoShape 97"/>
          <xdr:cNvSpPr>
            <a:spLocks noChangeArrowheads="1"/>
          </xdr:cNvSpPr>
        </xdr:nvSpPr>
        <xdr:spPr bwMode="auto">
          <a:xfrm>
            <a:off x="587" y="1093"/>
            <a:ext cx="23" cy="24"/>
          </a:xfrm>
          <a:prstGeom prst="plus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Text Box 98"/>
          <xdr:cNvSpPr txBox="1">
            <a:spLocks noChangeArrowheads="1"/>
          </xdr:cNvSpPr>
        </xdr:nvSpPr>
        <xdr:spPr bwMode="auto">
          <a:xfrm>
            <a:off x="-4830306255690" y="8724900"/>
            <a:ext cx="29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/>
          <a:lstStyle/>
          <a:p>
            <a:pPr algn="ctr" rtl="0">
              <a:defRPr sz="1000"/>
            </a:pPr>
            <a:r>
              <a:rPr lang="en-US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Safety</a:t>
            </a:r>
            <a:endParaRPr lang="en-US"/>
          </a:p>
        </xdr:txBody>
      </xdr:sp>
    </xdr:grpSp>
    <xdr:clientData/>
  </xdr:twoCellAnchor>
  <xdr:twoCellAnchor>
    <xdr:from>
      <xdr:col>9</xdr:col>
      <xdr:colOff>476250</xdr:colOff>
      <xdr:row>6</xdr:row>
      <xdr:rowOff>133350</xdr:rowOff>
    </xdr:from>
    <xdr:to>
      <xdr:col>10</xdr:col>
      <xdr:colOff>123825</xdr:colOff>
      <xdr:row>6</xdr:row>
      <xdr:rowOff>352425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515100" y="1419225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3"/>
  <sheetViews>
    <sheetView showGridLines="0" tabSelected="1" view="pageBreakPreview" zoomScaleNormal="85" zoomScaleSheetLayoutView="100" workbookViewId="0">
      <selection activeCell="Y5" sqref="Y5:AP8"/>
    </sheetView>
  </sheetViews>
  <sheetFormatPr defaultRowHeight="12.75" x14ac:dyDescent="0.2"/>
  <cols>
    <col min="1" max="1" width="2.85546875" style="1" customWidth="1"/>
    <col min="2" max="2" width="3.7109375" style="1" customWidth="1"/>
    <col min="3" max="3" width="28.85546875" style="1" customWidth="1"/>
    <col min="4" max="4" width="8.42578125" style="1" customWidth="1"/>
    <col min="5" max="5" width="6.28515625" style="1" customWidth="1"/>
    <col min="6" max="13" width="4" style="1" customWidth="1"/>
    <col min="14" max="23" width="3.28515625" style="1" customWidth="1"/>
    <col min="24" max="24" width="11.5703125" style="1" customWidth="1"/>
    <col min="25" max="54" width="3.28515625" style="1" customWidth="1"/>
    <col min="55" max="68" width="2.85546875" style="1" customWidth="1"/>
    <col min="69" max="69" width="3.85546875" style="1" customWidth="1"/>
    <col min="70" max="78" width="4" style="1" customWidth="1"/>
    <col min="79" max="16384" width="9.140625" style="1"/>
  </cols>
  <sheetData>
    <row r="1" spans="1:62" ht="17.25" customHeight="1" thickBot="1" x14ac:dyDescent="0.25">
      <c r="A1" s="94"/>
      <c r="B1" s="283" t="s">
        <v>68</v>
      </c>
      <c r="C1" s="284"/>
      <c r="D1" s="285"/>
      <c r="E1" s="282" t="s">
        <v>8</v>
      </c>
      <c r="F1" s="153"/>
      <c r="G1" s="153"/>
      <c r="H1" s="254" t="s">
        <v>67</v>
      </c>
      <c r="I1" s="255"/>
      <c r="J1" s="255"/>
      <c r="K1" s="255"/>
      <c r="L1" s="255"/>
      <c r="M1" s="255"/>
      <c r="N1" s="255"/>
      <c r="O1" s="255"/>
      <c r="P1" s="255"/>
      <c r="Q1" s="256"/>
      <c r="R1" s="257" t="s">
        <v>10</v>
      </c>
      <c r="S1" s="258"/>
      <c r="T1" s="258"/>
      <c r="U1" s="258"/>
      <c r="V1" s="258"/>
      <c r="W1" s="258"/>
      <c r="X1" s="258"/>
      <c r="Y1" s="259"/>
      <c r="Z1" s="152" t="s">
        <v>11</v>
      </c>
      <c r="AA1" s="153"/>
      <c r="AB1" s="153"/>
      <c r="AC1" s="153"/>
      <c r="AD1" s="153"/>
      <c r="AE1" s="153"/>
      <c r="AF1" s="153"/>
      <c r="AG1" s="154"/>
      <c r="AH1" s="220" t="s">
        <v>15</v>
      </c>
      <c r="AI1" s="144" t="s">
        <v>13</v>
      </c>
      <c r="AJ1" s="145"/>
      <c r="AK1" s="143" t="s">
        <v>1</v>
      </c>
      <c r="AL1" s="143"/>
      <c r="AM1" s="143"/>
      <c r="AN1" s="131" t="s">
        <v>0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3"/>
      <c r="AY1" s="125" t="s">
        <v>14</v>
      </c>
      <c r="AZ1" s="126"/>
      <c r="BA1" s="126"/>
      <c r="BB1" s="127"/>
      <c r="BC1" s="3"/>
      <c r="BD1" s="3"/>
      <c r="BE1" s="3"/>
      <c r="BF1" s="3"/>
      <c r="BG1" s="3"/>
      <c r="BH1" s="3"/>
      <c r="BI1" s="3"/>
      <c r="BJ1" s="3"/>
    </row>
    <row r="2" spans="1:62" ht="17.25" customHeight="1" thickBot="1" x14ac:dyDescent="0.25">
      <c r="A2" s="95"/>
      <c r="B2" s="286"/>
      <c r="C2" s="287"/>
      <c r="D2" s="288"/>
      <c r="E2" s="266" t="s">
        <v>9</v>
      </c>
      <c r="F2" s="267"/>
      <c r="G2" s="267"/>
      <c r="H2" s="181" t="s">
        <v>67</v>
      </c>
      <c r="I2" s="182"/>
      <c r="J2" s="182"/>
      <c r="K2" s="182"/>
      <c r="L2" s="182"/>
      <c r="M2" s="182"/>
      <c r="N2" s="182"/>
      <c r="O2" s="182"/>
      <c r="P2" s="182"/>
      <c r="Q2" s="183"/>
      <c r="R2" s="137"/>
      <c r="S2" s="138"/>
      <c r="T2" s="138"/>
      <c r="U2" s="138"/>
      <c r="V2" s="138"/>
      <c r="W2" s="138"/>
      <c r="X2" s="138"/>
      <c r="Y2" s="139"/>
      <c r="Z2" s="149"/>
      <c r="AA2" s="150"/>
      <c r="AB2" s="150"/>
      <c r="AC2" s="150"/>
      <c r="AD2" s="150"/>
      <c r="AE2" s="150"/>
      <c r="AF2" s="150"/>
      <c r="AG2" s="151"/>
      <c r="AH2" s="221"/>
      <c r="AI2" s="146"/>
      <c r="AJ2" s="146"/>
      <c r="AK2" s="148"/>
      <c r="AL2" s="148"/>
      <c r="AM2" s="148"/>
      <c r="AN2" s="134"/>
      <c r="AO2" s="135"/>
      <c r="AP2" s="135"/>
      <c r="AQ2" s="135"/>
      <c r="AR2" s="135"/>
      <c r="AS2" s="135"/>
      <c r="AT2" s="135"/>
      <c r="AU2" s="135"/>
      <c r="AV2" s="135"/>
      <c r="AW2" s="135"/>
      <c r="AX2" s="136"/>
      <c r="AY2" s="128"/>
      <c r="AZ2" s="129"/>
      <c r="BA2" s="129"/>
      <c r="BB2" s="130"/>
      <c r="BC2" s="2"/>
      <c r="BD2" s="2"/>
      <c r="BE2" s="2"/>
      <c r="BF2" s="2"/>
      <c r="BG2" s="2"/>
      <c r="BH2" s="2"/>
      <c r="BI2" s="2"/>
      <c r="BJ2" s="2"/>
    </row>
    <row r="3" spans="1:62" ht="17.25" customHeight="1" thickBot="1" x14ac:dyDescent="0.25">
      <c r="A3" s="95"/>
      <c r="B3" s="295" t="s">
        <v>12</v>
      </c>
      <c r="C3" s="296"/>
      <c r="D3" s="296"/>
      <c r="E3" s="266" t="s">
        <v>5</v>
      </c>
      <c r="F3" s="267"/>
      <c r="G3" s="267"/>
      <c r="H3" s="181" t="s">
        <v>67</v>
      </c>
      <c r="I3" s="182"/>
      <c r="J3" s="182"/>
      <c r="K3" s="182"/>
      <c r="L3" s="182"/>
      <c r="M3" s="182"/>
      <c r="N3" s="182"/>
      <c r="O3" s="182"/>
      <c r="P3" s="182"/>
      <c r="Q3" s="183"/>
      <c r="R3" s="140"/>
      <c r="S3" s="141"/>
      <c r="T3" s="141"/>
      <c r="U3" s="141"/>
      <c r="V3" s="141"/>
      <c r="W3" s="141"/>
      <c r="X3" s="141"/>
      <c r="Y3" s="142"/>
      <c r="Z3" s="250" t="s">
        <v>7</v>
      </c>
      <c r="AA3" s="155"/>
      <c r="AB3" s="155"/>
      <c r="AC3" s="155"/>
      <c r="AD3" s="155" t="s">
        <v>6</v>
      </c>
      <c r="AE3" s="155"/>
      <c r="AF3" s="155"/>
      <c r="AG3" s="156"/>
      <c r="AH3" s="221"/>
      <c r="AI3" s="147"/>
      <c r="AJ3" s="147"/>
      <c r="AK3" s="184"/>
      <c r="AL3" s="184"/>
      <c r="AM3" s="184"/>
      <c r="AN3" s="185"/>
      <c r="AO3" s="186"/>
      <c r="AP3" s="186"/>
      <c r="AQ3" s="186"/>
      <c r="AR3" s="186"/>
      <c r="AS3" s="186"/>
      <c r="AT3" s="186"/>
      <c r="AU3" s="186"/>
      <c r="AV3" s="186"/>
      <c r="AW3" s="186"/>
      <c r="AX3" s="187"/>
      <c r="AY3" s="172"/>
      <c r="AZ3" s="173"/>
      <c r="BA3" s="173"/>
      <c r="BB3" s="174"/>
      <c r="BC3" s="2"/>
      <c r="BD3" s="2"/>
      <c r="BE3" s="2"/>
      <c r="BF3" s="2"/>
      <c r="BG3" s="2"/>
      <c r="BH3" s="2"/>
      <c r="BI3" s="2"/>
      <c r="BJ3" s="2"/>
    </row>
    <row r="4" spans="1:62" ht="17.25" customHeight="1" thickBot="1" x14ac:dyDescent="0.25">
      <c r="A4" s="95"/>
      <c r="B4" s="297"/>
      <c r="C4" s="298"/>
      <c r="D4" s="298"/>
      <c r="E4" s="273" t="s">
        <v>23</v>
      </c>
      <c r="F4" s="274"/>
      <c r="G4" s="274"/>
      <c r="H4" s="276" t="s">
        <v>67</v>
      </c>
      <c r="I4" s="277"/>
      <c r="J4" s="277"/>
      <c r="K4" s="277"/>
      <c r="L4" s="277"/>
      <c r="M4" s="277"/>
      <c r="N4" s="277"/>
      <c r="O4" s="277"/>
      <c r="P4" s="277"/>
      <c r="Q4" s="278"/>
      <c r="R4" s="207" t="s">
        <v>65</v>
      </c>
      <c r="S4" s="208"/>
      <c r="T4" s="208"/>
      <c r="U4" s="208"/>
      <c r="V4" s="208"/>
      <c r="W4" s="241" t="s">
        <v>69</v>
      </c>
      <c r="X4" s="241"/>
      <c r="Y4" s="242"/>
      <c r="Z4" s="243"/>
      <c r="AA4" s="244"/>
      <c r="AB4" s="244"/>
      <c r="AC4" s="244"/>
      <c r="AD4" s="244">
        <f>D45</f>
        <v>0</v>
      </c>
      <c r="AE4" s="244"/>
      <c r="AF4" s="244"/>
      <c r="AG4" s="249"/>
      <c r="AH4" s="222"/>
      <c r="AI4" s="219"/>
      <c r="AJ4" s="219"/>
      <c r="AK4" s="200"/>
      <c r="AL4" s="200"/>
      <c r="AM4" s="200"/>
      <c r="AN4" s="178"/>
      <c r="AO4" s="179"/>
      <c r="AP4" s="179"/>
      <c r="AQ4" s="179"/>
      <c r="AR4" s="179"/>
      <c r="AS4" s="179"/>
      <c r="AT4" s="179"/>
      <c r="AU4" s="179"/>
      <c r="AV4" s="179"/>
      <c r="AW4" s="179"/>
      <c r="AX4" s="180"/>
      <c r="AY4" s="175"/>
      <c r="AZ4" s="176"/>
      <c r="BA4" s="176"/>
      <c r="BB4" s="177"/>
      <c r="BC4" s="2"/>
      <c r="BD4" s="2"/>
      <c r="BE4" s="2"/>
      <c r="BF4" s="2"/>
      <c r="BG4" s="2"/>
      <c r="BH4" s="2"/>
      <c r="BI4" s="2"/>
      <c r="BJ4" s="2"/>
    </row>
    <row r="5" spans="1:62" ht="9.75" customHeight="1" x14ac:dyDescent="0.2">
      <c r="A5" s="95"/>
      <c r="B5" s="299" t="s">
        <v>2</v>
      </c>
      <c r="C5" s="289" t="s">
        <v>24</v>
      </c>
      <c r="D5" s="290"/>
      <c r="E5" s="268" t="s">
        <v>32</v>
      </c>
      <c r="F5" s="270" t="s">
        <v>25</v>
      </c>
      <c r="G5" s="271"/>
      <c r="H5" s="271"/>
      <c r="I5" s="271"/>
      <c r="J5" s="271"/>
      <c r="K5" s="271"/>
      <c r="L5" s="271"/>
      <c r="M5" s="272"/>
      <c r="N5" s="245" t="s">
        <v>26</v>
      </c>
      <c r="O5" s="201" t="s">
        <v>17</v>
      </c>
      <c r="P5" s="201"/>
      <c r="Q5" s="201"/>
      <c r="R5" s="201"/>
      <c r="S5" s="201"/>
      <c r="T5" s="201"/>
      <c r="U5" s="201"/>
      <c r="V5" s="201"/>
      <c r="W5" s="201"/>
      <c r="X5" s="202"/>
      <c r="Y5" s="191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3"/>
      <c r="AQ5" s="188" t="s">
        <v>28</v>
      </c>
      <c r="AR5" s="189"/>
      <c r="AS5" s="189"/>
      <c r="AT5" s="189"/>
      <c r="AU5" s="189"/>
      <c r="AV5" s="190"/>
      <c r="AW5" s="161" t="s">
        <v>29</v>
      </c>
      <c r="AX5" s="162"/>
      <c r="AY5" s="162"/>
      <c r="AZ5" s="162"/>
      <c r="BA5" s="162"/>
      <c r="BB5" s="163"/>
      <c r="BC5" s="2"/>
      <c r="BD5" s="2"/>
      <c r="BE5" s="2"/>
      <c r="BF5" s="2"/>
      <c r="BG5" s="2"/>
      <c r="BH5" s="2"/>
      <c r="BI5" s="2"/>
      <c r="BJ5" s="2"/>
    </row>
    <row r="6" spans="1:62" ht="9.75" customHeight="1" x14ac:dyDescent="0.2">
      <c r="A6" s="95"/>
      <c r="B6" s="300"/>
      <c r="C6" s="291"/>
      <c r="D6" s="292"/>
      <c r="E6" s="269"/>
      <c r="F6" s="275">
        <v>0.29166666666666669</v>
      </c>
      <c r="G6" s="261"/>
      <c r="H6" s="260"/>
      <c r="I6" s="261"/>
      <c r="J6" s="260"/>
      <c r="K6" s="261"/>
      <c r="L6" s="260"/>
      <c r="M6" s="261"/>
      <c r="N6" s="246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194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6"/>
      <c r="AQ6" s="167" t="s">
        <v>30</v>
      </c>
      <c r="AR6" s="168"/>
      <c r="AS6" s="169"/>
      <c r="AT6" s="170" t="s">
        <v>31</v>
      </c>
      <c r="AU6" s="168"/>
      <c r="AV6" s="171"/>
      <c r="AW6" s="164"/>
      <c r="AX6" s="165"/>
      <c r="AY6" s="165"/>
      <c r="AZ6" s="165"/>
      <c r="BA6" s="165"/>
      <c r="BB6" s="166"/>
      <c r="BC6" s="2"/>
      <c r="BD6" s="2"/>
      <c r="BE6" s="2"/>
      <c r="BF6" s="2"/>
      <c r="BG6" s="2"/>
      <c r="BH6" s="2"/>
      <c r="BI6" s="2"/>
      <c r="BJ6" s="2"/>
    </row>
    <row r="7" spans="1:62" ht="10.5" customHeight="1" x14ac:dyDescent="0.2">
      <c r="A7" s="95"/>
      <c r="B7" s="300"/>
      <c r="C7" s="291"/>
      <c r="D7" s="292"/>
      <c r="E7" s="269"/>
      <c r="F7" s="262"/>
      <c r="G7" s="263"/>
      <c r="H7" s="262"/>
      <c r="I7" s="263"/>
      <c r="J7" s="262"/>
      <c r="K7" s="263"/>
      <c r="L7" s="262"/>
      <c r="M7" s="263"/>
      <c r="N7" s="247"/>
      <c r="O7" s="203"/>
      <c r="P7" s="203"/>
      <c r="Q7" s="203"/>
      <c r="R7" s="203"/>
      <c r="S7" s="203"/>
      <c r="T7" s="203"/>
      <c r="U7" s="203"/>
      <c r="V7" s="203"/>
      <c r="W7" s="203"/>
      <c r="X7" s="204"/>
      <c r="Y7" s="194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6"/>
      <c r="AQ7" s="215"/>
      <c r="AR7" s="210"/>
      <c r="AS7" s="216"/>
      <c r="AT7" s="209"/>
      <c r="AU7" s="210"/>
      <c r="AV7" s="211"/>
      <c r="AW7" s="157"/>
      <c r="AX7" s="158"/>
      <c r="AY7" s="158"/>
      <c r="AZ7" s="158"/>
      <c r="BA7" s="158"/>
      <c r="BB7" s="158"/>
      <c r="BC7" s="2"/>
      <c r="BD7" s="2"/>
      <c r="BE7" s="2"/>
      <c r="BF7" s="2"/>
      <c r="BG7" s="2"/>
      <c r="BH7" s="2"/>
      <c r="BI7" s="2"/>
      <c r="BJ7" s="2"/>
    </row>
    <row r="8" spans="1:62" ht="9.75" customHeight="1" thickBot="1" x14ac:dyDescent="0.25">
      <c r="A8" s="95"/>
      <c r="B8" s="301"/>
      <c r="C8" s="293"/>
      <c r="D8" s="294"/>
      <c r="E8" s="269"/>
      <c r="F8" s="78" t="s">
        <v>64</v>
      </c>
      <c r="G8" s="79" t="s">
        <v>27</v>
      </c>
      <c r="H8" s="78" t="s">
        <v>64</v>
      </c>
      <c r="I8" s="79" t="s">
        <v>27</v>
      </c>
      <c r="J8" s="78" t="s">
        <v>64</v>
      </c>
      <c r="K8" s="79" t="s">
        <v>27</v>
      </c>
      <c r="L8" s="78" t="s">
        <v>64</v>
      </c>
      <c r="M8" s="79" t="s">
        <v>27</v>
      </c>
      <c r="N8" s="248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9"/>
      <c r="AQ8" s="217"/>
      <c r="AR8" s="213"/>
      <c r="AS8" s="218"/>
      <c r="AT8" s="212"/>
      <c r="AU8" s="213"/>
      <c r="AV8" s="214"/>
      <c r="AW8" s="159"/>
      <c r="AX8" s="160"/>
      <c r="AY8" s="160"/>
      <c r="AZ8" s="160"/>
      <c r="BA8" s="160"/>
      <c r="BB8" s="160"/>
      <c r="BC8" s="19"/>
      <c r="BD8" s="2"/>
      <c r="BE8" s="2"/>
      <c r="BF8" s="2"/>
      <c r="BG8" s="2"/>
      <c r="BH8" s="2"/>
      <c r="BI8" s="2"/>
      <c r="BJ8" s="2"/>
    </row>
    <row r="9" spans="1:62" ht="18.75" customHeight="1" x14ac:dyDescent="0.2">
      <c r="A9" s="95"/>
      <c r="B9" s="123">
        <v>1</v>
      </c>
      <c r="C9" s="102"/>
      <c r="D9" s="103"/>
      <c r="E9" s="124"/>
      <c r="F9" s="97"/>
      <c r="G9" s="96"/>
      <c r="H9" s="97"/>
      <c r="I9" s="96"/>
      <c r="J9" s="97"/>
      <c r="K9" s="96"/>
      <c r="L9" s="97"/>
      <c r="M9" s="96"/>
      <c r="N9" s="121"/>
      <c r="O9" s="87"/>
      <c r="Y9" s="28"/>
      <c r="Z9" s="23"/>
      <c r="AA9" s="23"/>
      <c r="AB9" s="23"/>
      <c r="AC9" s="23"/>
      <c r="AD9" s="23"/>
      <c r="AE9" s="23"/>
      <c r="AF9" s="2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3"/>
      <c r="AV9" s="23"/>
      <c r="AW9" s="23"/>
      <c r="AX9" s="23"/>
      <c r="AY9" s="23"/>
      <c r="AZ9" s="23"/>
      <c r="BA9" s="23"/>
      <c r="BB9" s="25"/>
    </row>
    <row r="10" spans="1:62" ht="30.75" customHeight="1" thickBot="1" x14ac:dyDescent="0.25">
      <c r="A10" s="95"/>
      <c r="B10" s="107"/>
      <c r="C10" s="104"/>
      <c r="D10" s="105"/>
      <c r="E10" s="109"/>
      <c r="F10" s="98"/>
      <c r="G10" s="93"/>
      <c r="H10" s="98"/>
      <c r="I10" s="93"/>
      <c r="J10" s="98"/>
      <c r="K10" s="93"/>
      <c r="L10" s="98"/>
      <c r="M10" s="93"/>
      <c r="N10" s="122"/>
      <c r="Y10" s="29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7"/>
    </row>
    <row r="11" spans="1:62" ht="18.75" customHeight="1" x14ac:dyDescent="0.2">
      <c r="A11" s="95"/>
      <c r="B11" s="106">
        <v>2</v>
      </c>
      <c r="C11" s="102"/>
      <c r="D11" s="103"/>
      <c r="E11" s="108"/>
      <c r="F11" s="99"/>
      <c r="G11" s="92"/>
      <c r="H11" s="99"/>
      <c r="I11" s="92"/>
      <c r="J11" s="99"/>
      <c r="K11" s="92"/>
      <c r="L11" s="99"/>
      <c r="M11" s="92"/>
      <c r="N11" s="121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8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1:62" ht="18.75" customHeight="1" thickBot="1" x14ac:dyDescent="0.25">
      <c r="A12" s="95"/>
      <c r="B12" s="107"/>
      <c r="C12" s="104"/>
      <c r="D12" s="105"/>
      <c r="E12" s="109"/>
      <c r="F12" s="98"/>
      <c r="G12" s="93"/>
      <c r="H12" s="98"/>
      <c r="I12" s="93"/>
      <c r="J12" s="98"/>
      <c r="K12" s="93"/>
      <c r="L12" s="98"/>
      <c r="M12" s="93"/>
      <c r="N12" s="122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8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1:62" ht="18.75" customHeight="1" x14ac:dyDescent="0.2">
      <c r="A13" s="95"/>
      <c r="B13" s="106">
        <v>3</v>
      </c>
      <c r="C13" s="102"/>
      <c r="D13" s="103"/>
      <c r="E13" s="108"/>
      <c r="F13" s="99"/>
      <c r="G13" s="92"/>
      <c r="H13" s="99"/>
      <c r="I13" s="92"/>
      <c r="J13" s="99"/>
      <c r="K13" s="92"/>
      <c r="L13" s="99"/>
      <c r="M13" s="92"/>
      <c r="N13" s="121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8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1:62" ht="30" customHeight="1" thickBot="1" x14ac:dyDescent="0.25">
      <c r="A14" s="95"/>
      <c r="B14" s="107"/>
      <c r="C14" s="104"/>
      <c r="D14" s="105"/>
      <c r="E14" s="109"/>
      <c r="F14" s="98"/>
      <c r="G14" s="93"/>
      <c r="H14" s="98"/>
      <c r="I14" s="93"/>
      <c r="J14" s="98"/>
      <c r="K14" s="93"/>
      <c r="L14" s="98"/>
      <c r="M14" s="93"/>
      <c r="N14" s="122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8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1:62" ht="18.75" customHeight="1" x14ac:dyDescent="0.2">
      <c r="A15" s="95"/>
      <c r="B15" s="106">
        <v>4</v>
      </c>
      <c r="C15" s="102"/>
      <c r="D15" s="103"/>
      <c r="E15" s="108"/>
      <c r="F15" s="99"/>
      <c r="G15" s="92"/>
      <c r="H15" s="99"/>
      <c r="I15" s="92"/>
      <c r="J15" s="99"/>
      <c r="K15" s="92"/>
      <c r="L15" s="99"/>
      <c r="M15" s="92"/>
      <c r="N15" s="121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8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1:62" ht="29.25" customHeight="1" thickBot="1" x14ac:dyDescent="0.25">
      <c r="A16" s="95"/>
      <c r="B16" s="107"/>
      <c r="C16" s="104"/>
      <c r="D16" s="105"/>
      <c r="E16" s="109"/>
      <c r="F16" s="98"/>
      <c r="G16" s="93"/>
      <c r="H16" s="98"/>
      <c r="I16" s="93"/>
      <c r="J16" s="98"/>
      <c r="K16" s="93"/>
      <c r="L16" s="98"/>
      <c r="M16" s="93"/>
      <c r="N16" s="122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</row>
    <row r="17" spans="1:78" ht="18.75" customHeight="1" x14ac:dyDescent="0.2">
      <c r="A17" s="95"/>
      <c r="B17" s="106">
        <v>5</v>
      </c>
      <c r="C17" s="102"/>
      <c r="D17" s="103"/>
      <c r="E17" s="108"/>
      <c r="F17" s="99"/>
      <c r="G17" s="92"/>
      <c r="H17" s="99"/>
      <c r="I17" s="92"/>
      <c r="J17" s="99"/>
      <c r="K17" s="92"/>
      <c r="L17" s="99"/>
      <c r="M17" s="92"/>
      <c r="N17" s="121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Q17" s="1" t="s">
        <v>18</v>
      </c>
      <c r="BR17" s="5"/>
    </row>
    <row r="18" spans="1:78" ht="18.75" customHeight="1" thickBot="1" x14ac:dyDescent="0.25">
      <c r="A18" s="95"/>
      <c r="B18" s="107"/>
      <c r="C18" s="104"/>
      <c r="D18" s="105"/>
      <c r="E18" s="109"/>
      <c r="F18" s="98"/>
      <c r="G18" s="93"/>
      <c r="H18" s="98"/>
      <c r="I18" s="93"/>
      <c r="J18" s="98"/>
      <c r="K18" s="93"/>
      <c r="L18" s="98"/>
      <c r="M18" s="93"/>
      <c r="N18" s="122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8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R18" s="5"/>
    </row>
    <row r="19" spans="1:78" ht="18.75" customHeight="1" x14ac:dyDescent="0.2">
      <c r="A19" s="95"/>
      <c r="B19" s="106">
        <v>6</v>
      </c>
      <c r="C19" s="102"/>
      <c r="D19" s="103"/>
      <c r="E19" s="108"/>
      <c r="F19" s="99"/>
      <c r="G19" s="92"/>
      <c r="H19" s="99"/>
      <c r="I19" s="92"/>
      <c r="J19" s="99"/>
      <c r="K19" s="92"/>
      <c r="L19" s="99"/>
      <c r="M19" s="92"/>
      <c r="N19" s="121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8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P19" s="6">
        <v>0</v>
      </c>
      <c r="BQ19" s="6">
        <v>0.1</v>
      </c>
      <c r="BR19" s="6">
        <v>0.2</v>
      </c>
      <c r="BS19" s="6">
        <v>0.3</v>
      </c>
      <c r="BT19" s="6">
        <v>0.4</v>
      </c>
      <c r="BU19" s="6">
        <v>0.5</v>
      </c>
      <c r="BV19" s="6">
        <v>0.6</v>
      </c>
      <c r="BW19" s="6">
        <v>0.7</v>
      </c>
      <c r="BX19" s="6">
        <v>0.8</v>
      </c>
      <c r="BY19" s="6">
        <v>0.9</v>
      </c>
      <c r="BZ19" s="6">
        <v>1</v>
      </c>
    </row>
    <row r="20" spans="1:78" ht="18.75" customHeight="1" thickBot="1" x14ac:dyDescent="0.25">
      <c r="A20" s="95"/>
      <c r="B20" s="107"/>
      <c r="C20" s="104"/>
      <c r="D20" s="105"/>
      <c r="E20" s="109"/>
      <c r="F20" s="98"/>
      <c r="G20" s="93"/>
      <c r="H20" s="98"/>
      <c r="I20" s="93"/>
      <c r="J20" s="98"/>
      <c r="K20" s="93"/>
      <c r="L20" s="98"/>
      <c r="M20" s="93"/>
      <c r="N20" s="122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8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P20" s="7">
        <f t="shared" ref="BP20:BZ20" si="0">$Z$4*BP19</f>
        <v>0</v>
      </c>
      <c r="BQ20" s="7">
        <f t="shared" si="0"/>
        <v>0</v>
      </c>
      <c r="BR20" s="7">
        <f t="shared" si="0"/>
        <v>0</v>
      </c>
      <c r="BS20" s="7">
        <f t="shared" si="0"/>
        <v>0</v>
      </c>
      <c r="BT20" s="7">
        <f t="shared" si="0"/>
        <v>0</v>
      </c>
      <c r="BU20" s="7">
        <f t="shared" si="0"/>
        <v>0</v>
      </c>
      <c r="BV20" s="7">
        <f t="shared" si="0"/>
        <v>0</v>
      </c>
      <c r="BW20" s="7">
        <f t="shared" si="0"/>
        <v>0</v>
      </c>
      <c r="BX20" s="7">
        <f t="shared" si="0"/>
        <v>0</v>
      </c>
      <c r="BY20" s="7">
        <f t="shared" si="0"/>
        <v>0</v>
      </c>
      <c r="BZ20" s="7">
        <f t="shared" si="0"/>
        <v>0</v>
      </c>
    </row>
    <row r="21" spans="1:78" ht="18.75" customHeight="1" x14ac:dyDescent="0.2">
      <c r="A21" s="95"/>
      <c r="B21" s="106">
        <v>7</v>
      </c>
      <c r="C21" s="102"/>
      <c r="D21" s="103"/>
      <c r="E21" s="108"/>
      <c r="F21" s="99"/>
      <c r="G21" s="92"/>
      <c r="H21" s="99"/>
      <c r="I21" s="92"/>
      <c r="J21" s="99"/>
      <c r="K21" s="92"/>
      <c r="L21" s="99"/>
      <c r="M21" s="92"/>
      <c r="N21" s="121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8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R21" s="5"/>
    </row>
    <row r="22" spans="1:78" ht="18.75" customHeight="1" thickBot="1" x14ac:dyDescent="0.25">
      <c r="A22" s="95"/>
      <c r="B22" s="107"/>
      <c r="C22" s="104"/>
      <c r="D22" s="105"/>
      <c r="E22" s="109"/>
      <c r="F22" s="98"/>
      <c r="G22" s="93"/>
      <c r="H22" s="98"/>
      <c r="I22" s="93"/>
      <c r="J22" s="98"/>
      <c r="K22" s="93"/>
      <c r="L22" s="98"/>
      <c r="M22" s="93"/>
      <c r="N22" s="122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8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R22" s="5"/>
    </row>
    <row r="23" spans="1:78" ht="18.75" customHeight="1" x14ac:dyDescent="0.2">
      <c r="A23" s="95"/>
      <c r="B23" s="106">
        <v>8</v>
      </c>
      <c r="C23" s="102"/>
      <c r="D23" s="103"/>
      <c r="E23" s="108"/>
      <c r="F23" s="99"/>
      <c r="G23" s="92"/>
      <c r="H23" s="99"/>
      <c r="I23" s="92"/>
      <c r="J23" s="99"/>
      <c r="K23" s="92"/>
      <c r="L23" s="99"/>
      <c r="M23" s="92"/>
      <c r="N23" s="121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8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R23" s="5"/>
    </row>
    <row r="24" spans="1:78" ht="18.75" customHeight="1" thickBot="1" x14ac:dyDescent="0.25">
      <c r="A24" s="95"/>
      <c r="B24" s="107"/>
      <c r="C24" s="104"/>
      <c r="D24" s="105"/>
      <c r="E24" s="109"/>
      <c r="F24" s="98"/>
      <c r="G24" s="93"/>
      <c r="H24" s="98"/>
      <c r="I24" s="93"/>
      <c r="J24" s="98"/>
      <c r="K24" s="93"/>
      <c r="L24" s="98"/>
      <c r="M24" s="93"/>
      <c r="N24" s="122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8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R24" s="5"/>
    </row>
    <row r="25" spans="1:78" ht="18.75" customHeight="1" x14ac:dyDescent="0.2">
      <c r="A25" s="95"/>
      <c r="B25" s="106">
        <v>9</v>
      </c>
      <c r="C25" s="88"/>
      <c r="D25" s="89"/>
      <c r="E25" s="108"/>
      <c r="F25" s="99"/>
      <c r="G25" s="92"/>
      <c r="H25" s="99"/>
      <c r="I25" s="92"/>
      <c r="J25" s="99"/>
      <c r="K25" s="92"/>
      <c r="L25" s="99"/>
      <c r="M25" s="92"/>
      <c r="N25" s="121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8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R25" s="5"/>
    </row>
    <row r="26" spans="1:78" ht="18.75" customHeight="1" thickBot="1" x14ac:dyDescent="0.25">
      <c r="A26" s="95"/>
      <c r="B26" s="107"/>
      <c r="C26" s="90"/>
      <c r="D26" s="91"/>
      <c r="E26" s="109"/>
      <c r="F26" s="98"/>
      <c r="G26" s="93"/>
      <c r="H26" s="98"/>
      <c r="I26" s="93"/>
      <c r="J26" s="98"/>
      <c r="K26" s="93"/>
      <c r="L26" s="98"/>
      <c r="M26" s="93"/>
      <c r="N26" s="122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8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R26" s="5"/>
    </row>
    <row r="27" spans="1:78" ht="18.75" customHeight="1" x14ac:dyDescent="0.2">
      <c r="A27" s="95"/>
      <c r="B27" s="106"/>
      <c r="C27" s="88"/>
      <c r="D27" s="89"/>
      <c r="E27" s="108"/>
      <c r="F27" s="99"/>
      <c r="G27" s="92"/>
      <c r="H27" s="99"/>
      <c r="I27" s="92"/>
      <c r="J27" s="99"/>
      <c r="K27" s="92"/>
      <c r="L27" s="99"/>
      <c r="M27" s="92"/>
      <c r="N27" s="121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1:78" ht="18.75" customHeight="1" thickBot="1" x14ac:dyDescent="0.25">
      <c r="A28" s="95"/>
      <c r="B28" s="107"/>
      <c r="C28" s="90"/>
      <c r="D28" s="91"/>
      <c r="E28" s="109"/>
      <c r="F28" s="98"/>
      <c r="G28" s="93"/>
      <c r="H28" s="98"/>
      <c r="I28" s="93"/>
      <c r="J28" s="98"/>
      <c r="K28" s="93"/>
      <c r="L28" s="98"/>
      <c r="M28" s="93"/>
      <c r="N28" s="122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8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</row>
    <row r="29" spans="1:78" ht="18.75" customHeight="1" x14ac:dyDescent="0.2">
      <c r="A29" s="95"/>
      <c r="B29" s="106"/>
      <c r="C29" s="88"/>
      <c r="D29" s="89"/>
      <c r="E29" s="108"/>
      <c r="F29" s="99"/>
      <c r="G29" s="92"/>
      <c r="H29" s="99"/>
      <c r="I29" s="92"/>
      <c r="J29" s="99"/>
      <c r="K29" s="92"/>
      <c r="L29" s="99"/>
      <c r="M29" s="92"/>
      <c r="N29" s="121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8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</row>
    <row r="30" spans="1:78" ht="18.75" customHeight="1" thickBot="1" x14ac:dyDescent="0.25">
      <c r="A30" s="95"/>
      <c r="B30" s="107"/>
      <c r="C30" s="90"/>
      <c r="D30" s="91"/>
      <c r="E30" s="109"/>
      <c r="F30" s="98"/>
      <c r="G30" s="93"/>
      <c r="H30" s="98"/>
      <c r="I30" s="93"/>
      <c r="J30" s="98"/>
      <c r="K30" s="93"/>
      <c r="L30" s="98"/>
      <c r="M30" s="93"/>
      <c r="N30" s="122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8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</row>
    <row r="31" spans="1:78" ht="18.75" customHeight="1" x14ac:dyDescent="0.2">
      <c r="A31" s="95"/>
      <c r="B31" s="106"/>
      <c r="C31" s="88"/>
      <c r="D31" s="89"/>
      <c r="E31" s="108"/>
      <c r="F31" s="99"/>
      <c r="G31" s="92"/>
      <c r="H31" s="99"/>
      <c r="I31" s="92"/>
      <c r="J31" s="99"/>
      <c r="K31" s="92"/>
      <c r="L31" s="99"/>
      <c r="M31" s="92"/>
      <c r="N31" s="121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8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</row>
    <row r="32" spans="1:78" ht="18.75" customHeight="1" thickBot="1" x14ac:dyDescent="0.25">
      <c r="A32" s="95"/>
      <c r="B32" s="107"/>
      <c r="C32" s="90"/>
      <c r="D32" s="91"/>
      <c r="E32" s="109"/>
      <c r="F32" s="98"/>
      <c r="G32" s="93"/>
      <c r="H32" s="98"/>
      <c r="I32" s="93"/>
      <c r="J32" s="98"/>
      <c r="K32" s="93"/>
      <c r="L32" s="98"/>
      <c r="M32" s="93"/>
      <c r="N32" s="122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8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</row>
    <row r="33" spans="1:54" ht="18.75" customHeight="1" x14ac:dyDescent="0.2">
      <c r="A33" s="95"/>
      <c r="B33" s="106"/>
      <c r="C33" s="88"/>
      <c r="D33" s="89"/>
      <c r="E33" s="108"/>
      <c r="F33" s="99"/>
      <c r="G33" s="92"/>
      <c r="H33" s="99"/>
      <c r="I33" s="92"/>
      <c r="J33" s="99"/>
      <c r="K33" s="92"/>
      <c r="L33" s="99"/>
      <c r="M33" s="92"/>
      <c r="N33" s="121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8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</row>
    <row r="34" spans="1:54" ht="18.75" customHeight="1" thickBot="1" x14ac:dyDescent="0.25">
      <c r="A34" s="95"/>
      <c r="B34" s="107"/>
      <c r="C34" s="90"/>
      <c r="D34" s="91"/>
      <c r="E34" s="109"/>
      <c r="F34" s="98"/>
      <c r="G34" s="93"/>
      <c r="H34" s="98"/>
      <c r="I34" s="93"/>
      <c r="J34" s="98"/>
      <c r="K34" s="93"/>
      <c r="L34" s="98"/>
      <c r="M34" s="93"/>
      <c r="N34" s="122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8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</row>
    <row r="35" spans="1:54" ht="18.75" customHeight="1" x14ac:dyDescent="0.2">
      <c r="A35" s="95"/>
      <c r="B35" s="106"/>
      <c r="C35" s="88"/>
      <c r="D35" s="89"/>
      <c r="E35" s="108"/>
      <c r="F35" s="99"/>
      <c r="G35" s="92"/>
      <c r="H35" s="99"/>
      <c r="I35" s="92"/>
      <c r="J35" s="99"/>
      <c r="K35" s="92"/>
      <c r="L35" s="99"/>
      <c r="M35" s="92"/>
      <c r="N35" s="121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8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</row>
    <row r="36" spans="1:54" ht="18.75" customHeight="1" thickBot="1" x14ac:dyDescent="0.25">
      <c r="A36" s="95"/>
      <c r="B36" s="107"/>
      <c r="C36" s="90"/>
      <c r="D36" s="91"/>
      <c r="E36" s="109"/>
      <c r="F36" s="98"/>
      <c r="G36" s="93"/>
      <c r="H36" s="98"/>
      <c r="I36" s="93"/>
      <c r="J36" s="98"/>
      <c r="K36" s="93"/>
      <c r="L36" s="98"/>
      <c r="M36" s="93"/>
      <c r="N36" s="122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8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</row>
    <row r="37" spans="1:54" ht="18.75" customHeight="1" thickBot="1" x14ac:dyDescent="0.25">
      <c r="A37" s="95"/>
      <c r="B37" s="106"/>
      <c r="C37" s="88"/>
      <c r="D37" s="89"/>
      <c r="E37" s="108"/>
      <c r="F37" s="99"/>
      <c r="G37" s="92"/>
      <c r="H37" s="99"/>
      <c r="I37" s="92"/>
      <c r="J37" s="99"/>
      <c r="K37" s="92"/>
      <c r="L37" s="99"/>
      <c r="M37" s="92"/>
      <c r="N37" s="121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31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2"/>
    </row>
    <row r="38" spans="1:54" ht="18.75" customHeight="1" thickBot="1" x14ac:dyDescent="0.25">
      <c r="A38" s="95"/>
      <c r="B38" s="107"/>
      <c r="C38" s="90"/>
      <c r="D38" s="91"/>
      <c r="E38" s="109"/>
      <c r="F38" s="98"/>
      <c r="G38" s="93"/>
      <c r="H38" s="98"/>
      <c r="I38" s="93"/>
      <c r="J38" s="98"/>
      <c r="K38" s="93"/>
      <c r="L38" s="98"/>
      <c r="M38" s="93"/>
      <c r="N38" s="122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314" t="s">
        <v>33</v>
      </c>
      <c r="Z38" s="328"/>
      <c r="AA38" s="329"/>
      <c r="AB38" s="328" t="s">
        <v>16</v>
      </c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8" t="s">
        <v>34</v>
      </c>
      <c r="AR38" s="329"/>
      <c r="AS38" s="329"/>
      <c r="AT38" s="329"/>
      <c r="AU38" s="303" t="s">
        <v>66</v>
      </c>
      <c r="AV38" s="304"/>
      <c r="AW38" s="304"/>
      <c r="AX38" s="304"/>
      <c r="AY38" s="304"/>
      <c r="AZ38" s="304"/>
      <c r="BA38" s="304"/>
      <c r="BB38" s="305"/>
    </row>
    <row r="39" spans="1:54" ht="18.75" customHeight="1" x14ac:dyDescent="0.2">
      <c r="A39" s="95"/>
      <c r="B39" s="106"/>
      <c r="C39" s="88"/>
      <c r="D39" s="89"/>
      <c r="E39" s="108"/>
      <c r="F39" s="99"/>
      <c r="G39" s="92"/>
      <c r="H39" s="99"/>
      <c r="I39" s="92"/>
      <c r="J39" s="99"/>
      <c r="K39" s="92"/>
      <c r="L39" s="99"/>
      <c r="M39" s="92"/>
      <c r="N39" s="121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315"/>
      <c r="Z39" s="310">
        <v>1</v>
      </c>
      <c r="AA39" s="310"/>
      <c r="AB39" s="251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3"/>
      <c r="AQ39" s="319"/>
      <c r="AR39" s="319"/>
      <c r="AS39" s="319"/>
      <c r="AT39" s="319"/>
      <c r="AU39" s="251"/>
      <c r="AV39" s="323"/>
      <c r="AW39" s="323"/>
      <c r="AX39" s="323"/>
      <c r="AY39" s="323"/>
      <c r="AZ39" s="323"/>
      <c r="BA39" s="323"/>
      <c r="BB39" s="324"/>
    </row>
    <row r="40" spans="1:54" ht="18.75" customHeight="1" thickBot="1" x14ac:dyDescent="0.25">
      <c r="A40" s="95"/>
      <c r="B40" s="107"/>
      <c r="C40" s="90"/>
      <c r="D40" s="91"/>
      <c r="E40" s="109"/>
      <c r="F40" s="98"/>
      <c r="G40" s="93"/>
      <c r="H40" s="98"/>
      <c r="I40" s="93"/>
      <c r="J40" s="98"/>
      <c r="K40" s="93"/>
      <c r="L40" s="98"/>
      <c r="M40" s="93"/>
      <c r="N40" s="122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315"/>
      <c r="Z40" s="310">
        <v>2</v>
      </c>
      <c r="AA40" s="310"/>
      <c r="AB40" s="311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3"/>
      <c r="AQ40" s="320"/>
      <c r="AR40" s="320"/>
      <c r="AS40" s="320"/>
      <c r="AT40" s="320"/>
      <c r="AU40" s="84"/>
      <c r="AV40" s="85"/>
      <c r="AW40" s="85"/>
      <c r="AX40" s="86"/>
      <c r="AY40" s="84"/>
      <c r="AZ40" s="82"/>
      <c r="BA40" s="82"/>
      <c r="BB40" s="83"/>
    </row>
    <row r="41" spans="1:54" ht="18.75" customHeight="1" thickBot="1" x14ac:dyDescent="0.25">
      <c r="A41" s="95"/>
      <c r="B41" s="106"/>
      <c r="C41" s="88"/>
      <c r="D41" s="89"/>
      <c r="E41" s="108"/>
      <c r="F41" s="99"/>
      <c r="G41" s="92"/>
      <c r="H41" s="99"/>
      <c r="I41" s="92"/>
      <c r="J41" s="99"/>
      <c r="K41" s="92"/>
      <c r="L41" s="99"/>
      <c r="M41" s="92"/>
      <c r="N41" s="121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316"/>
      <c r="Z41" s="327">
        <v>3</v>
      </c>
      <c r="AA41" s="327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06"/>
      <c r="AR41" s="306"/>
      <c r="AS41" s="306"/>
      <c r="AT41" s="306"/>
      <c r="AU41" s="232"/>
      <c r="AV41" s="233"/>
      <c r="AW41" s="233"/>
      <c r="AX41" s="234"/>
      <c r="AY41" s="232"/>
      <c r="AZ41" s="321"/>
      <c r="BA41" s="321"/>
      <c r="BB41" s="322"/>
    </row>
    <row r="42" spans="1:54" ht="18.75" customHeight="1" thickBot="1" x14ac:dyDescent="0.25">
      <c r="A42" s="95"/>
      <c r="B42" s="330"/>
      <c r="C42" s="90"/>
      <c r="D42" s="331"/>
      <c r="E42" s="124"/>
      <c r="F42" s="302"/>
      <c r="G42" s="281"/>
      <c r="H42" s="302"/>
      <c r="I42" s="281"/>
      <c r="J42" s="302"/>
      <c r="K42" s="281"/>
      <c r="L42" s="302"/>
      <c r="M42" s="281"/>
      <c r="N42" s="122"/>
      <c r="O42" s="325"/>
      <c r="P42" s="325"/>
      <c r="Q42" s="325"/>
      <c r="R42" s="325"/>
      <c r="S42" s="325"/>
      <c r="T42" s="325"/>
      <c r="U42" s="325"/>
      <c r="V42" s="325"/>
      <c r="W42" s="325"/>
      <c r="X42" s="326"/>
      <c r="Y42" s="33"/>
      <c r="Z42" s="34"/>
      <c r="AA42" s="34"/>
      <c r="AB42" s="35"/>
      <c r="AC42" s="36"/>
      <c r="AD42" s="36"/>
      <c r="AE42" s="37"/>
      <c r="AF42" s="307" t="s">
        <v>35</v>
      </c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9"/>
    </row>
    <row r="43" spans="1:54" ht="18.75" customHeight="1" x14ac:dyDescent="0.2">
      <c r="A43" s="95"/>
      <c r="B43" s="77"/>
      <c r="C43" s="12" t="s">
        <v>21</v>
      </c>
      <c r="D43" s="11">
        <f>F43*F45+H43*H45+J43*J45+L43*L45</f>
        <v>0</v>
      </c>
      <c r="E43" s="279" t="s">
        <v>3</v>
      </c>
      <c r="F43" s="80">
        <f t="shared" ref="F43:M43" si="1">SUM(F9:F42)</f>
        <v>0</v>
      </c>
      <c r="G43" s="80">
        <f t="shared" si="1"/>
        <v>0</v>
      </c>
      <c r="H43" s="80">
        <f t="shared" si="1"/>
        <v>0</v>
      </c>
      <c r="I43" s="80">
        <f t="shared" si="1"/>
        <v>0</v>
      </c>
      <c r="J43" s="80">
        <f t="shared" si="1"/>
        <v>0</v>
      </c>
      <c r="K43" s="80">
        <f t="shared" si="1"/>
        <v>0</v>
      </c>
      <c r="L43" s="80">
        <f t="shared" si="1"/>
        <v>0</v>
      </c>
      <c r="M43" s="81">
        <f t="shared" si="1"/>
        <v>0</v>
      </c>
      <c r="N43" s="20"/>
      <c r="O43" s="110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2"/>
      <c r="AF43" s="238" t="s">
        <v>36</v>
      </c>
      <c r="AG43" s="224"/>
      <c r="AH43" s="224"/>
      <c r="AI43" s="225"/>
      <c r="AJ43" s="223"/>
      <c r="AK43" s="224"/>
      <c r="AL43" s="224"/>
      <c r="AM43" s="225"/>
      <c r="AN43" s="223"/>
      <c r="AO43" s="224"/>
      <c r="AP43" s="224"/>
      <c r="AQ43" s="225"/>
      <c r="AR43" s="223"/>
      <c r="AS43" s="224"/>
      <c r="AT43" s="224"/>
      <c r="AU43" s="225"/>
      <c r="AV43" s="223" t="s">
        <v>4</v>
      </c>
      <c r="AW43" s="224"/>
      <c r="AX43" s="224"/>
      <c r="AY43" s="224"/>
      <c r="AZ43" s="224"/>
      <c r="BA43" s="224"/>
      <c r="BB43" s="235"/>
    </row>
    <row r="44" spans="1:54" ht="18.75" customHeight="1" x14ac:dyDescent="0.2">
      <c r="A44" s="95"/>
      <c r="B44" s="4"/>
      <c r="C44" s="14" t="s">
        <v>20</v>
      </c>
      <c r="D44" s="38">
        <f>G43*F45+I43*H45+K43*J45+M43*L45</f>
        <v>0</v>
      </c>
      <c r="E44" s="280"/>
      <c r="F44" s="264">
        <f>F43+G43</f>
        <v>0</v>
      </c>
      <c r="G44" s="264"/>
      <c r="H44" s="264">
        <f>H43+I43</f>
        <v>0</v>
      </c>
      <c r="I44" s="264"/>
      <c r="J44" s="264">
        <f>J43+K43</f>
        <v>0</v>
      </c>
      <c r="K44" s="264"/>
      <c r="L44" s="264">
        <f>L43+M43</f>
        <v>0</v>
      </c>
      <c r="M44" s="265"/>
      <c r="N44" s="21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  <c r="AF44" s="239"/>
      <c r="AG44" s="227"/>
      <c r="AH44" s="227"/>
      <c r="AI44" s="228"/>
      <c r="AJ44" s="226"/>
      <c r="AK44" s="227"/>
      <c r="AL44" s="227"/>
      <c r="AM44" s="228"/>
      <c r="AN44" s="226"/>
      <c r="AO44" s="227"/>
      <c r="AP44" s="227"/>
      <c r="AQ44" s="228"/>
      <c r="AR44" s="226"/>
      <c r="AS44" s="227"/>
      <c r="AT44" s="227"/>
      <c r="AU44" s="228"/>
      <c r="AV44" s="226"/>
      <c r="AW44" s="227"/>
      <c r="AX44" s="227"/>
      <c r="AY44" s="227"/>
      <c r="AZ44" s="227"/>
      <c r="BA44" s="227"/>
      <c r="BB44" s="236"/>
    </row>
    <row r="45" spans="1:54" ht="18.75" customHeight="1" thickBot="1" x14ac:dyDescent="0.25">
      <c r="A45" s="95"/>
      <c r="B45" s="13"/>
      <c r="C45" s="15" t="s">
        <v>22</v>
      </c>
      <c r="D45" s="39">
        <f>F44*F45+H44*H45+J44*J45+L44*L45</f>
        <v>0</v>
      </c>
      <c r="E45" s="40" t="s">
        <v>19</v>
      </c>
      <c r="F45" s="100">
        <v>0</v>
      </c>
      <c r="G45" s="100"/>
      <c r="H45" s="100">
        <v>0</v>
      </c>
      <c r="I45" s="100"/>
      <c r="J45" s="100">
        <v>0</v>
      </c>
      <c r="K45" s="100"/>
      <c r="L45" s="100">
        <v>0</v>
      </c>
      <c r="M45" s="101"/>
      <c r="N45" s="22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240"/>
      <c r="AG45" s="230"/>
      <c r="AH45" s="230"/>
      <c r="AI45" s="231"/>
      <c r="AJ45" s="229"/>
      <c r="AK45" s="230"/>
      <c r="AL45" s="230"/>
      <c r="AM45" s="231"/>
      <c r="AN45" s="229"/>
      <c r="AO45" s="230"/>
      <c r="AP45" s="230"/>
      <c r="AQ45" s="231"/>
      <c r="AR45" s="229"/>
      <c r="AS45" s="230"/>
      <c r="AT45" s="230"/>
      <c r="AU45" s="231"/>
      <c r="AV45" s="229"/>
      <c r="AW45" s="230"/>
      <c r="AX45" s="230"/>
      <c r="AY45" s="230"/>
      <c r="AZ45" s="230"/>
      <c r="BA45" s="230"/>
      <c r="BB45" s="237"/>
    </row>
    <row r="46" spans="1:54" x14ac:dyDescent="0.2">
      <c r="B46" s="10"/>
      <c r="C46" s="10"/>
      <c r="D46" s="10"/>
      <c r="E46" s="10"/>
      <c r="F46" s="10"/>
      <c r="G46" s="10"/>
      <c r="H46" s="10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54" x14ac:dyDescent="0.2"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2"/>
    </row>
    <row r="48" spans="1:54" x14ac:dyDescent="0.2">
      <c r="U48" s="2"/>
      <c r="V48" s="2"/>
      <c r="W48" s="2"/>
      <c r="X48" s="2"/>
      <c r="Y48" s="2"/>
    </row>
    <row r="71" spans="2:24" s="2" customForma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2" customForma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s="2" customFormat="1" x14ac:dyDescent="0.2"/>
    <row r="74" spans="2:24" s="2" customFormat="1" ht="18" customHeight="1" x14ac:dyDescent="0.2"/>
    <row r="75" spans="2:24" s="2" customFormat="1" ht="18" customHeight="1" x14ac:dyDescent="0.2"/>
    <row r="76" spans="2:24" s="2" customFormat="1" ht="18" customHeight="1" x14ac:dyDescent="0.2"/>
    <row r="77" spans="2:24" s="2" customFormat="1" ht="18" customHeight="1" x14ac:dyDescent="0.2"/>
    <row r="78" spans="2:24" s="2" customFormat="1" ht="18" customHeight="1" x14ac:dyDescent="0.2"/>
    <row r="79" spans="2:24" s="2" customFormat="1" ht="18" customHeight="1" x14ac:dyDescent="0.2"/>
    <row r="80" spans="2:24" s="2" customFormat="1" ht="18" customHeight="1" x14ac:dyDescent="0.2"/>
    <row r="81" spans="2:24" s="2" customFormat="1" ht="18" customHeight="1" x14ac:dyDescent="0.2"/>
    <row r="82" spans="2:24" s="2" customFormat="1" ht="18" customHeight="1" x14ac:dyDescent="0.2"/>
    <row r="83" spans="2:24" s="2" customFormat="1" ht="18" customHeight="1" x14ac:dyDescent="0.2"/>
    <row r="84" spans="2:24" s="2" customFormat="1" ht="18" customHeight="1" x14ac:dyDescent="0.2"/>
    <row r="85" spans="2:24" s="2" customFormat="1" ht="18" customHeight="1" x14ac:dyDescent="0.2"/>
    <row r="86" spans="2:24" s="2" customFormat="1" ht="18" customHeight="1" x14ac:dyDescent="0.2"/>
    <row r="87" spans="2:24" s="2" customFormat="1" ht="18" customHeight="1" x14ac:dyDescent="0.2"/>
    <row r="88" spans="2:24" s="2" customFormat="1" x14ac:dyDescent="0.2"/>
    <row r="89" spans="2:24" s="2" customFormat="1" x14ac:dyDescent="0.2"/>
    <row r="90" spans="2:24" s="2" customFormat="1" x14ac:dyDescent="0.2"/>
    <row r="91" spans="2:24" s="2" customFormat="1" x14ac:dyDescent="0.2"/>
    <row r="92" spans="2:24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</sheetData>
  <mergeCells count="310">
    <mergeCell ref="B35:B36"/>
    <mergeCell ref="C35:D36"/>
    <mergeCell ref="L41:L42"/>
    <mergeCell ref="H41:H42"/>
    <mergeCell ref="I41:I42"/>
    <mergeCell ref="AQ38:AT38"/>
    <mergeCell ref="AB38:AP38"/>
    <mergeCell ref="J41:J42"/>
    <mergeCell ref="K41:K42"/>
    <mergeCell ref="B37:B38"/>
    <mergeCell ref="C37:D38"/>
    <mergeCell ref="E37:E38"/>
    <mergeCell ref="I39:I40"/>
    <mergeCell ref="B39:B40"/>
    <mergeCell ref="C39:D40"/>
    <mergeCell ref="E39:E40"/>
    <mergeCell ref="F37:F38"/>
    <mergeCell ref="H37:H38"/>
    <mergeCell ref="I37:I38"/>
    <mergeCell ref="B41:B42"/>
    <mergeCell ref="C41:D42"/>
    <mergeCell ref="E41:E42"/>
    <mergeCell ref="M41:M42"/>
    <mergeCell ref="AQ41:AT41"/>
    <mergeCell ref="AF42:BB42"/>
    <mergeCell ref="Z39:AA39"/>
    <mergeCell ref="AB40:AP40"/>
    <mergeCell ref="Y38:Y41"/>
    <mergeCell ref="AB41:AP41"/>
    <mergeCell ref="AQ39:AT39"/>
    <mergeCell ref="AQ40:AT40"/>
    <mergeCell ref="AY41:BB41"/>
    <mergeCell ref="N39:N40"/>
    <mergeCell ref="AU39:BB39"/>
    <mergeCell ref="O41:X42"/>
    <mergeCell ref="Z40:AA40"/>
    <mergeCell ref="N41:N42"/>
    <mergeCell ref="Z41:AA41"/>
    <mergeCell ref="Z38:AA38"/>
    <mergeCell ref="K39:K40"/>
    <mergeCell ref="L39:L40"/>
    <mergeCell ref="J39:J40"/>
    <mergeCell ref="K35:K36"/>
    <mergeCell ref="L35:L36"/>
    <mergeCell ref="L37:L38"/>
    <mergeCell ref="K37:K38"/>
    <mergeCell ref="K33:K34"/>
    <mergeCell ref="AU38:BB38"/>
    <mergeCell ref="M33:M34"/>
    <mergeCell ref="N35:N36"/>
    <mergeCell ref="N37:N38"/>
    <mergeCell ref="M37:M38"/>
    <mergeCell ref="N33:N34"/>
    <mergeCell ref="O29:X30"/>
    <mergeCell ref="O39:X40"/>
    <mergeCell ref="M29:M30"/>
    <mergeCell ref="O31:X32"/>
    <mergeCell ref="O37:X38"/>
    <mergeCell ref="M35:M36"/>
    <mergeCell ref="N31:N32"/>
    <mergeCell ref="N29:N30"/>
    <mergeCell ref="O35:X36"/>
    <mergeCell ref="O33:X34"/>
    <mergeCell ref="M39:M40"/>
    <mergeCell ref="B3:D4"/>
    <mergeCell ref="B5:B8"/>
    <mergeCell ref="J29:J30"/>
    <mergeCell ref="G33:G34"/>
    <mergeCell ref="H15:H16"/>
    <mergeCell ref="B13:B14"/>
    <mergeCell ref="E13:E14"/>
    <mergeCell ref="B33:B34"/>
    <mergeCell ref="B29:B30"/>
    <mergeCell ref="C29:D30"/>
    <mergeCell ref="B31:B32"/>
    <mergeCell ref="C31:D32"/>
    <mergeCell ref="E31:E32"/>
    <mergeCell ref="F33:F34"/>
    <mergeCell ref="J31:J32"/>
    <mergeCell ref="J33:J34"/>
    <mergeCell ref="F19:F20"/>
    <mergeCell ref="G19:G20"/>
    <mergeCell ref="B17:B18"/>
    <mergeCell ref="B15:B16"/>
    <mergeCell ref="E15:E16"/>
    <mergeCell ref="F15:F16"/>
    <mergeCell ref="G15:G16"/>
    <mergeCell ref="C15:D16"/>
    <mergeCell ref="E1:G1"/>
    <mergeCell ref="B1:D1"/>
    <mergeCell ref="B2:D2"/>
    <mergeCell ref="F44:G44"/>
    <mergeCell ref="C5:D8"/>
    <mergeCell ref="G23:G24"/>
    <mergeCell ref="G29:G30"/>
    <mergeCell ref="G31:G32"/>
    <mergeCell ref="O11:X12"/>
    <mergeCell ref="N17:N18"/>
    <mergeCell ref="N19:N20"/>
    <mergeCell ref="N21:N22"/>
    <mergeCell ref="N11:N12"/>
    <mergeCell ref="N13:N14"/>
    <mergeCell ref="N15:N16"/>
    <mergeCell ref="K29:K30"/>
    <mergeCell ref="E29:E30"/>
    <mergeCell ref="F29:F30"/>
    <mergeCell ref="H21:H22"/>
    <mergeCell ref="I21:I22"/>
    <mergeCell ref="J17:J18"/>
    <mergeCell ref="I17:I18"/>
    <mergeCell ref="H19:H20"/>
    <mergeCell ref="E17:E18"/>
    <mergeCell ref="E43:E44"/>
    <mergeCell ref="G37:G38"/>
    <mergeCell ref="G41:G42"/>
    <mergeCell ref="I29:I30"/>
    <mergeCell ref="H31:H32"/>
    <mergeCell ref="I31:I32"/>
    <mergeCell ref="H33:H34"/>
    <mergeCell ref="I33:I34"/>
    <mergeCell ref="G39:G40"/>
    <mergeCell ref="F31:F32"/>
    <mergeCell ref="E33:E34"/>
    <mergeCell ref="F39:F40"/>
    <mergeCell ref="G35:G36"/>
    <mergeCell ref="E35:E36"/>
    <mergeCell ref="F35:F36"/>
    <mergeCell ref="F41:F42"/>
    <mergeCell ref="E2:G2"/>
    <mergeCell ref="E5:E8"/>
    <mergeCell ref="E3:G3"/>
    <mergeCell ref="F5:M5"/>
    <mergeCell ref="E4:G4"/>
    <mergeCell ref="F6:G7"/>
    <mergeCell ref="H6:I7"/>
    <mergeCell ref="H4:Q4"/>
    <mergeCell ref="J6:K7"/>
    <mergeCell ref="AD4:AG4"/>
    <mergeCell ref="Z3:AC3"/>
    <mergeCell ref="AB39:AP39"/>
    <mergeCell ref="H1:Q1"/>
    <mergeCell ref="R1:Y1"/>
    <mergeCell ref="L6:M7"/>
    <mergeCell ref="H2:Q2"/>
    <mergeCell ref="J44:K44"/>
    <mergeCell ref="L44:M44"/>
    <mergeCell ref="H11:H12"/>
    <mergeCell ref="I11:I12"/>
    <mergeCell ref="J11:J12"/>
    <mergeCell ref="K11:K12"/>
    <mergeCell ref="H44:I44"/>
    <mergeCell ref="L29:L30"/>
    <mergeCell ref="H13:H14"/>
    <mergeCell ref="H29:H30"/>
    <mergeCell ref="H39:H40"/>
    <mergeCell ref="O25:X26"/>
    <mergeCell ref="O13:X14"/>
    <mergeCell ref="J37:J38"/>
    <mergeCell ref="L31:L32"/>
    <mergeCell ref="M31:M32"/>
    <mergeCell ref="L33:L34"/>
    <mergeCell ref="O17:X18"/>
    <mergeCell ref="O15:X16"/>
    <mergeCell ref="W4:Y4"/>
    <mergeCell ref="Z4:AC4"/>
    <mergeCell ref="L11:L12"/>
    <mergeCell ref="M11:M12"/>
    <mergeCell ref="N5:N8"/>
    <mergeCell ref="O27:X28"/>
    <mergeCell ref="N9:N10"/>
    <mergeCell ref="N27:N28"/>
    <mergeCell ref="L27:L28"/>
    <mergeCell ref="AJ43:AM45"/>
    <mergeCell ref="AN43:AQ45"/>
    <mergeCell ref="G11:G12"/>
    <mergeCell ref="G13:G14"/>
    <mergeCell ref="G21:G22"/>
    <mergeCell ref="H17:H18"/>
    <mergeCell ref="C11:D12"/>
    <mergeCell ref="E11:E12"/>
    <mergeCell ref="AR43:AU45"/>
    <mergeCell ref="J13:J14"/>
    <mergeCell ref="K13:K14"/>
    <mergeCell ref="L13:L14"/>
    <mergeCell ref="M19:M20"/>
    <mergeCell ref="L25:L26"/>
    <mergeCell ref="M25:M26"/>
    <mergeCell ref="L21:L22"/>
    <mergeCell ref="AU41:AX41"/>
    <mergeCell ref="AV43:BB45"/>
    <mergeCell ref="AF43:AI45"/>
    <mergeCell ref="I15:I16"/>
    <mergeCell ref="I13:I14"/>
    <mergeCell ref="I19:I20"/>
    <mergeCell ref="O19:X20"/>
    <mergeCell ref="O21:X22"/>
    <mergeCell ref="AW7:BB8"/>
    <mergeCell ref="AW5:BB6"/>
    <mergeCell ref="AQ6:AS6"/>
    <mergeCell ref="AT6:AV6"/>
    <mergeCell ref="C9:D10"/>
    <mergeCell ref="I9:I10"/>
    <mergeCell ref="J9:J10"/>
    <mergeCell ref="AY3:BB3"/>
    <mergeCell ref="AY4:BB4"/>
    <mergeCell ref="AN4:AX4"/>
    <mergeCell ref="G9:G10"/>
    <mergeCell ref="H3:Q3"/>
    <mergeCell ref="H9:H10"/>
    <mergeCell ref="AK3:AM3"/>
    <mergeCell ref="AN3:AX3"/>
    <mergeCell ref="AQ5:AV5"/>
    <mergeCell ref="Y5:AP8"/>
    <mergeCell ref="AK4:AM4"/>
    <mergeCell ref="O5:X8"/>
    <mergeCell ref="R4:V4"/>
    <mergeCell ref="AT7:AV8"/>
    <mergeCell ref="AQ7:AS8"/>
    <mergeCell ref="AI4:AJ4"/>
    <mergeCell ref="AH1:AH4"/>
    <mergeCell ref="AY1:BB1"/>
    <mergeCell ref="AY2:BB2"/>
    <mergeCell ref="AN1:AX1"/>
    <mergeCell ref="AN2:AX2"/>
    <mergeCell ref="R2:Y3"/>
    <mergeCell ref="AK1:AM1"/>
    <mergeCell ref="AI1:AJ1"/>
    <mergeCell ref="AI2:AJ2"/>
    <mergeCell ref="AI3:AJ3"/>
    <mergeCell ref="AK2:AM2"/>
    <mergeCell ref="Z2:AG2"/>
    <mergeCell ref="Z1:AG1"/>
    <mergeCell ref="AD3:AG3"/>
    <mergeCell ref="J21:J22"/>
    <mergeCell ref="N25:N26"/>
    <mergeCell ref="B9:B10"/>
    <mergeCell ref="E9:E10"/>
    <mergeCell ref="F9:F10"/>
    <mergeCell ref="C13:D14"/>
    <mergeCell ref="F11:F12"/>
    <mergeCell ref="F13:F14"/>
    <mergeCell ref="B11:B12"/>
    <mergeCell ref="M15:M16"/>
    <mergeCell ref="M17:M18"/>
    <mergeCell ref="M13:M14"/>
    <mergeCell ref="K17:K18"/>
    <mergeCell ref="F17:F18"/>
    <mergeCell ref="L15:L16"/>
    <mergeCell ref="C19:D20"/>
    <mergeCell ref="E19:E20"/>
    <mergeCell ref="O43:AE45"/>
    <mergeCell ref="B21:B22"/>
    <mergeCell ref="C21:D22"/>
    <mergeCell ref="E21:E22"/>
    <mergeCell ref="F21:F22"/>
    <mergeCell ref="H23:H24"/>
    <mergeCell ref="I23:I24"/>
    <mergeCell ref="J23:J24"/>
    <mergeCell ref="E23:E24"/>
    <mergeCell ref="F23:F24"/>
    <mergeCell ref="O23:X24"/>
    <mergeCell ref="N23:N24"/>
    <mergeCell ref="G25:G26"/>
    <mergeCell ref="C25:D26"/>
    <mergeCell ref="G27:G28"/>
    <mergeCell ref="H27:H28"/>
    <mergeCell ref="H25:H26"/>
    <mergeCell ref="I25:I26"/>
    <mergeCell ref="M23:M24"/>
    <mergeCell ref="L23:L24"/>
    <mergeCell ref="M27:M28"/>
    <mergeCell ref="J25:J26"/>
    <mergeCell ref="I27:I28"/>
    <mergeCell ref="J27:J28"/>
    <mergeCell ref="K27:K28"/>
    <mergeCell ref="K25:K26"/>
    <mergeCell ref="K23:K24"/>
    <mergeCell ref="B25:B26"/>
    <mergeCell ref="E25:E26"/>
    <mergeCell ref="F25:F26"/>
    <mergeCell ref="B23:B24"/>
    <mergeCell ref="C23:D24"/>
    <mergeCell ref="B27:B28"/>
    <mergeCell ref="E27:E28"/>
    <mergeCell ref="F27:F28"/>
    <mergeCell ref="C27:D28"/>
    <mergeCell ref="C33:D34"/>
    <mergeCell ref="K31:K32"/>
    <mergeCell ref="A1:A45"/>
    <mergeCell ref="M9:M10"/>
    <mergeCell ref="L9:L10"/>
    <mergeCell ref="K9:K10"/>
    <mergeCell ref="J35:J36"/>
    <mergeCell ref="I35:I36"/>
    <mergeCell ref="H35:H36"/>
    <mergeCell ref="M21:M22"/>
    <mergeCell ref="F45:G45"/>
    <mergeCell ref="L45:M45"/>
    <mergeCell ref="J45:K45"/>
    <mergeCell ref="H45:I45"/>
    <mergeCell ref="G17:G18"/>
    <mergeCell ref="C17:D18"/>
    <mergeCell ref="J19:J20"/>
    <mergeCell ref="K19:K20"/>
    <mergeCell ref="L19:L20"/>
    <mergeCell ref="L17:L18"/>
    <mergeCell ref="J15:J16"/>
    <mergeCell ref="K15:K16"/>
    <mergeCell ref="B19:B20"/>
    <mergeCell ref="K21:K22"/>
  </mergeCells>
  <phoneticPr fontId="0" type="noConversion"/>
  <printOptions horizontalCentered="1" verticalCentered="1"/>
  <pageMargins left="0.1" right="0.1" top="0.1" bottom="0.1" header="0.1" footer="0.1"/>
  <pageSetup paperSize="17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70" zoomScaleNormal="70" workbookViewId="0">
      <selection activeCell="F19" sqref="F19"/>
    </sheetView>
  </sheetViews>
  <sheetFormatPr defaultRowHeight="12.75" x14ac:dyDescent="0.2"/>
  <cols>
    <col min="1" max="1" width="8.7109375" style="41" customWidth="1"/>
    <col min="2" max="2" width="10" style="41" customWidth="1"/>
    <col min="3" max="6" width="8.7109375" style="41" customWidth="1"/>
    <col min="7" max="7" width="16.140625" style="41" customWidth="1"/>
    <col min="8" max="8" width="6.42578125" style="41" customWidth="1"/>
    <col min="9" max="9" width="14.42578125" style="41" customWidth="1"/>
    <col min="10" max="11" width="8.7109375" style="41" customWidth="1"/>
    <col min="12" max="12" width="6" style="41" customWidth="1"/>
    <col min="13" max="13" width="13.42578125" style="41" customWidth="1"/>
    <col min="14" max="14" width="8.7109375" style="41" customWidth="1"/>
    <col min="15" max="16384" width="9.140625" style="41"/>
  </cols>
  <sheetData>
    <row r="1" spans="1:15" x14ac:dyDescent="0.2">
      <c r="A1" s="413" t="s">
        <v>37</v>
      </c>
      <c r="B1" s="414"/>
      <c r="C1" s="414"/>
      <c r="D1" s="414"/>
      <c r="E1" s="414"/>
      <c r="F1" s="414"/>
      <c r="G1" s="415"/>
      <c r="H1" s="416"/>
      <c r="I1" s="425" t="s">
        <v>11</v>
      </c>
      <c r="J1" s="426"/>
      <c r="K1" s="427"/>
      <c r="L1" s="428" t="s">
        <v>38</v>
      </c>
      <c r="M1" s="429"/>
    </row>
    <row r="2" spans="1:15" ht="13.5" customHeight="1" x14ac:dyDescent="0.2">
      <c r="A2" s="417"/>
      <c r="B2" s="418"/>
      <c r="C2" s="418"/>
      <c r="D2" s="418"/>
      <c r="E2" s="418"/>
      <c r="F2" s="418"/>
      <c r="G2" s="419"/>
      <c r="H2" s="420"/>
      <c r="I2" s="430" t="str">
        <f>IF('sws template'!Z2="","",'sws template'!Z2)</f>
        <v/>
      </c>
      <c r="J2" s="431"/>
      <c r="K2" s="432"/>
      <c r="L2" s="42" t="s">
        <v>2</v>
      </c>
      <c r="M2" s="43" t="s">
        <v>1</v>
      </c>
    </row>
    <row r="3" spans="1:15" ht="16.5" customHeight="1" thickBot="1" x14ac:dyDescent="0.25">
      <c r="A3" s="421"/>
      <c r="B3" s="422"/>
      <c r="C3" s="422"/>
      <c r="D3" s="422"/>
      <c r="E3" s="422"/>
      <c r="F3" s="422"/>
      <c r="G3" s="423"/>
      <c r="H3" s="424"/>
      <c r="I3" s="433"/>
      <c r="J3" s="434"/>
      <c r="K3" s="435"/>
      <c r="L3" s="44" t="str">
        <f>IF('sws template'!AI2="","",IF('sws template'!AI2&gt;'sws template'!AI3,IF('sws template'!AI2&gt;'sws template'!AI4,'sws template'!AI2,IF('sws template'!AI3&gt;'sws template'!AI4,'sws template'!AI3,'sws template'!AI4)),IF('sws template'!AI3&gt;'sws template'!AI4,'sws template'!AI3,'sws template'!AI4)))</f>
        <v/>
      </c>
      <c r="M3" s="45" t="str">
        <f>IF('sws template'!AI2="","",IF('sws template'!AI4&gt;'sws template'!AI3,IF('sws template'!AI4&gt;'sws template'!AI2,'sws template'!AK4,IF('sws template'!AI3&gt;'sws template'!AI2,'sws template'!AK3,'sws template'!AK2)),IF('sws template'!AI3&gt;'sws template'!AI2,'sws template'!AK3,'sws template'!AK2)))</f>
        <v/>
      </c>
      <c r="N3" s="46"/>
    </row>
    <row r="4" spans="1:15" x14ac:dyDescent="0.2">
      <c r="A4" s="47" t="s">
        <v>8</v>
      </c>
      <c r="B4" s="47" t="s">
        <v>39</v>
      </c>
      <c r="C4" s="48" t="s">
        <v>40</v>
      </c>
      <c r="D4" s="407" t="s">
        <v>41</v>
      </c>
      <c r="E4" s="408"/>
      <c r="F4" s="407" t="s">
        <v>42</v>
      </c>
      <c r="G4" s="409"/>
      <c r="H4" s="410"/>
      <c r="I4" s="384" t="s">
        <v>43</v>
      </c>
      <c r="J4" s="411"/>
      <c r="K4" s="411"/>
      <c r="L4" s="411"/>
      <c r="M4" s="412"/>
      <c r="N4" s="49"/>
      <c r="O4" s="50"/>
    </row>
    <row r="5" spans="1:15" ht="31.5" customHeight="1" thickBot="1" x14ac:dyDescent="0.25">
      <c r="A5" s="51" t="str">
        <f>IF('sws template'!H1="","",'sws template'!H1)</f>
        <v>All</v>
      </c>
      <c r="B5" s="51" t="str">
        <f>IF('sws template'!H2="","",'sws template'!H2)</f>
        <v>All</v>
      </c>
      <c r="C5" s="51" t="str">
        <f>IF('sws template'!H3="","",'sws template'!H3)</f>
        <v>All</v>
      </c>
      <c r="D5" s="393" t="str">
        <f>IF('sws template'!B2="","",'sws template'!B2)</f>
        <v/>
      </c>
      <c r="E5" s="394"/>
      <c r="F5" s="395" t="str">
        <f>IF('sws template'!H4="","",'sws template'!H4)</f>
        <v>All</v>
      </c>
      <c r="G5" s="396"/>
      <c r="H5" s="397"/>
      <c r="I5" s="398" t="str">
        <f>IF('sws template'!R2="","",'sws template'!R2)</f>
        <v/>
      </c>
      <c r="J5" s="399"/>
      <c r="K5" s="399"/>
      <c r="L5" s="399"/>
      <c r="M5" s="400"/>
      <c r="O5" s="50"/>
    </row>
    <row r="6" spans="1:15" ht="14.25" customHeight="1" x14ac:dyDescent="0.2">
      <c r="A6" s="401" t="s">
        <v>44</v>
      </c>
      <c r="B6" s="401"/>
      <c r="C6" s="401"/>
      <c r="D6" s="52" t="s">
        <v>45</v>
      </c>
      <c r="E6" s="402" t="s">
        <v>24</v>
      </c>
      <c r="F6" s="403"/>
      <c r="G6" s="403"/>
      <c r="H6" s="404"/>
      <c r="I6" s="405"/>
      <c r="J6" s="406" t="s">
        <v>46</v>
      </c>
      <c r="K6" s="405"/>
      <c r="L6" s="53"/>
      <c r="M6" s="54"/>
      <c r="N6" s="49"/>
      <c r="O6" s="50"/>
    </row>
    <row r="7" spans="1:15" s="60" customFormat="1" ht="33" customHeight="1" thickBot="1" x14ac:dyDescent="0.25">
      <c r="A7" s="436"/>
      <c r="B7" s="436"/>
      <c r="C7" s="436"/>
      <c r="D7" s="55">
        <v>3</v>
      </c>
      <c r="E7" s="437"/>
      <c r="F7" s="438"/>
      <c r="G7" s="438"/>
      <c r="H7" s="439"/>
      <c r="I7" s="440"/>
      <c r="J7" s="56">
        <v>1</v>
      </c>
      <c r="K7" s="57">
        <v>1</v>
      </c>
      <c r="L7" s="58"/>
      <c r="M7" s="59"/>
    </row>
    <row r="8" spans="1:15" ht="14.25" customHeight="1" x14ac:dyDescent="0.2">
      <c r="A8" s="384" t="s">
        <v>63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6"/>
    </row>
    <row r="9" spans="1:15" ht="14.25" customHeight="1" x14ac:dyDescent="0.2">
      <c r="A9" s="387" t="s">
        <v>47</v>
      </c>
      <c r="B9" s="388"/>
      <c r="C9" s="389" t="s">
        <v>48</v>
      </c>
      <c r="D9" s="390"/>
      <c r="E9" s="390"/>
      <c r="F9" s="389" t="s">
        <v>49</v>
      </c>
      <c r="G9" s="388"/>
      <c r="H9" s="61" t="s">
        <v>50</v>
      </c>
      <c r="I9" s="389" t="s">
        <v>51</v>
      </c>
      <c r="J9" s="390"/>
      <c r="K9" s="391" t="s">
        <v>52</v>
      </c>
      <c r="L9" s="390"/>
      <c r="M9" s="392"/>
    </row>
    <row r="10" spans="1:15" ht="14.25" customHeight="1" x14ac:dyDescent="0.2">
      <c r="A10" s="379"/>
      <c r="B10" s="348"/>
      <c r="C10" s="380"/>
      <c r="D10" s="348"/>
      <c r="E10" s="348"/>
      <c r="F10" s="348"/>
      <c r="G10" s="348"/>
      <c r="H10" s="62"/>
      <c r="I10" s="381"/>
      <c r="J10" s="381"/>
      <c r="K10" s="381"/>
      <c r="L10" s="382"/>
      <c r="M10" s="383"/>
    </row>
    <row r="11" spans="1:15" ht="14.25" customHeight="1" x14ac:dyDescent="0.2">
      <c r="A11" s="379"/>
      <c r="B11" s="348"/>
      <c r="C11" s="380"/>
      <c r="D11" s="348"/>
      <c r="E11" s="348"/>
      <c r="F11" s="348"/>
      <c r="G11" s="348"/>
      <c r="H11" s="62"/>
      <c r="I11" s="381"/>
      <c r="J11" s="381"/>
      <c r="K11" s="381"/>
      <c r="L11" s="382"/>
      <c r="M11" s="383"/>
    </row>
    <row r="12" spans="1:15" ht="14.25" customHeight="1" x14ac:dyDescent="0.2">
      <c r="A12" s="379"/>
      <c r="B12" s="348"/>
      <c r="C12" s="380"/>
      <c r="D12" s="348"/>
      <c r="E12" s="348"/>
      <c r="F12" s="348"/>
      <c r="G12" s="348"/>
      <c r="H12" s="62"/>
      <c r="I12" s="381"/>
      <c r="J12" s="381"/>
      <c r="K12" s="381"/>
      <c r="L12" s="382"/>
      <c r="M12" s="383"/>
    </row>
    <row r="13" spans="1:15" ht="14.25" customHeight="1" x14ac:dyDescent="0.2">
      <c r="A13" s="379"/>
      <c r="B13" s="348"/>
      <c r="C13" s="380"/>
      <c r="D13" s="348"/>
      <c r="E13" s="348"/>
      <c r="F13" s="348"/>
      <c r="G13" s="348"/>
      <c r="H13" s="62"/>
      <c r="I13" s="381"/>
      <c r="J13" s="381"/>
      <c r="K13" s="381"/>
      <c r="L13" s="382"/>
      <c r="M13" s="383"/>
    </row>
    <row r="14" spans="1:15" ht="14.25" customHeight="1" x14ac:dyDescent="0.2">
      <c r="A14" s="379"/>
      <c r="B14" s="348"/>
      <c r="C14" s="380"/>
      <c r="D14" s="348"/>
      <c r="E14" s="348"/>
      <c r="F14" s="348"/>
      <c r="G14" s="348"/>
      <c r="H14" s="62"/>
      <c r="I14" s="381"/>
      <c r="J14" s="381"/>
      <c r="K14" s="381"/>
      <c r="L14" s="382"/>
      <c r="M14" s="383"/>
    </row>
    <row r="15" spans="1:15" ht="14.25" customHeight="1" x14ac:dyDescent="0.2">
      <c r="A15" s="379"/>
      <c r="B15" s="348"/>
      <c r="C15" s="380"/>
      <c r="D15" s="348"/>
      <c r="E15" s="348"/>
      <c r="F15" s="348"/>
      <c r="G15" s="348"/>
      <c r="H15" s="63"/>
      <c r="I15" s="381"/>
      <c r="J15" s="381"/>
      <c r="K15" s="381"/>
      <c r="L15" s="382"/>
      <c r="M15" s="383"/>
    </row>
    <row r="16" spans="1:15" ht="14.25" customHeight="1" thickBot="1" x14ac:dyDescent="0.25">
      <c r="A16" s="364"/>
      <c r="B16" s="365"/>
      <c r="C16" s="366"/>
      <c r="D16" s="365"/>
      <c r="E16" s="365"/>
      <c r="F16" s="365"/>
      <c r="G16" s="365"/>
      <c r="H16" s="64"/>
      <c r="I16" s="367"/>
      <c r="J16" s="367"/>
      <c r="K16" s="367"/>
      <c r="L16" s="374"/>
      <c r="M16" s="375"/>
    </row>
    <row r="17" spans="1:13" ht="16.5" customHeight="1" thickBot="1" x14ac:dyDescent="0.25">
      <c r="A17" s="376" t="s">
        <v>53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8"/>
    </row>
    <row r="18" spans="1:13" x14ac:dyDescent="0.2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2.75" customHeight="1" x14ac:dyDescent="0.2">
      <c r="A19" s="69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70"/>
    </row>
    <row r="20" spans="1:13" ht="12.75" customHeight="1" x14ac:dyDescent="0.2">
      <c r="A20" s="6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70"/>
    </row>
    <row r="21" spans="1:13" ht="12.75" customHeight="1" x14ac:dyDescent="0.2">
      <c r="A21" s="69"/>
      <c r="B21" s="66"/>
      <c r="C21" s="66"/>
      <c r="D21" s="66"/>
      <c r="E21"/>
      <c r="F21" s="66"/>
      <c r="G21" s="66"/>
      <c r="H21" s="66"/>
      <c r="I21" s="66"/>
      <c r="J21" s="66"/>
      <c r="K21" s="66"/>
      <c r="L21" s="66"/>
      <c r="M21" s="70"/>
    </row>
    <row r="22" spans="1:13" ht="12.75" customHeight="1" x14ac:dyDescent="0.2">
      <c r="A22" s="69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70"/>
    </row>
    <row r="23" spans="1:13" ht="12.75" customHeight="1" x14ac:dyDescent="0.2">
      <c r="A23" s="69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70"/>
    </row>
    <row r="24" spans="1:13" ht="12.75" customHeight="1" x14ac:dyDescent="0.2">
      <c r="A24" s="6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70"/>
    </row>
    <row r="25" spans="1:13" ht="12.75" customHeight="1" x14ac:dyDescent="0.2">
      <c r="A25" s="69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70"/>
    </row>
    <row r="26" spans="1:13" ht="12.75" customHeight="1" x14ac:dyDescent="0.2">
      <c r="A26" s="69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70"/>
    </row>
    <row r="27" spans="1:13" ht="12.75" customHeight="1" x14ac:dyDescent="0.2">
      <c r="A27" s="6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70"/>
    </row>
    <row r="28" spans="1:13" ht="12.75" customHeight="1" x14ac:dyDescent="0.2">
      <c r="A28" s="69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70"/>
    </row>
    <row r="29" spans="1:13" ht="12.75" customHeight="1" x14ac:dyDescent="0.2">
      <c r="A29" s="6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70"/>
    </row>
    <row r="30" spans="1:13" ht="12.75" customHeight="1" x14ac:dyDescent="0.2">
      <c r="A30" s="69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70"/>
    </row>
    <row r="31" spans="1:13" ht="12.75" customHeight="1" x14ac:dyDescent="0.2">
      <c r="A31" s="6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70"/>
    </row>
    <row r="32" spans="1:13" ht="12.75" customHeight="1" x14ac:dyDescent="0.2">
      <c r="A32" s="69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70"/>
    </row>
    <row r="33" spans="1:13" ht="12.75" customHeight="1" x14ac:dyDescent="0.2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70"/>
    </row>
    <row r="34" spans="1:13" ht="12.75" customHeight="1" x14ac:dyDescent="0.2">
      <c r="A34" s="6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70"/>
    </row>
    <row r="35" spans="1:13" ht="12.75" customHeight="1" x14ac:dyDescent="0.2">
      <c r="A35" s="6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0"/>
    </row>
    <row r="36" spans="1:13" ht="12.75" customHeight="1" x14ac:dyDescent="0.2">
      <c r="A36" s="6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0"/>
    </row>
    <row r="37" spans="1:13" ht="12.75" customHeight="1" x14ac:dyDescent="0.2">
      <c r="A37" s="6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0"/>
    </row>
    <row r="38" spans="1:13" ht="12.75" customHeight="1" x14ac:dyDescent="0.2">
      <c r="A38" s="69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70"/>
    </row>
    <row r="39" spans="1:13" ht="12.75" customHeight="1" x14ac:dyDescent="0.2">
      <c r="A39" s="6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70"/>
    </row>
    <row r="40" spans="1:13" ht="12.75" customHeight="1" x14ac:dyDescent="0.2">
      <c r="A40" s="69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70"/>
    </row>
    <row r="41" spans="1:13" ht="12.75" customHeight="1" x14ac:dyDescent="0.2">
      <c r="A41" s="6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70"/>
    </row>
    <row r="42" spans="1:13" ht="12.75" customHeight="1" x14ac:dyDescent="0.2">
      <c r="A42" s="6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70"/>
    </row>
    <row r="43" spans="1:13" ht="12.75" customHeight="1" x14ac:dyDescent="0.2">
      <c r="A43" s="6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70"/>
    </row>
    <row r="44" spans="1:13" ht="12.75" customHeight="1" x14ac:dyDescent="0.2">
      <c r="A44" s="6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70"/>
    </row>
    <row r="45" spans="1:13" ht="12.75" customHeight="1" x14ac:dyDescent="0.2">
      <c r="A45" s="69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70"/>
    </row>
    <row r="46" spans="1:13" ht="12.75" customHeight="1" x14ac:dyDescent="0.2">
      <c r="A46" s="6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70"/>
    </row>
    <row r="47" spans="1:13" ht="12.75" customHeight="1" x14ac:dyDescent="0.2">
      <c r="A47" s="6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70"/>
    </row>
    <row r="48" spans="1:13" ht="12.75" customHeight="1" x14ac:dyDescent="0.2">
      <c r="A48" s="6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70"/>
    </row>
    <row r="49" spans="1:13" ht="12.75" customHeight="1" thickBot="1" x14ac:dyDescent="0.25">
      <c r="A49" s="71"/>
      <c r="B49" s="66"/>
      <c r="C49" s="66"/>
      <c r="D49" s="72"/>
      <c r="E49" s="72"/>
      <c r="F49" s="72"/>
      <c r="G49" s="72"/>
      <c r="H49" s="72"/>
      <c r="I49" s="72"/>
      <c r="J49" s="72"/>
      <c r="K49" s="72"/>
      <c r="L49" s="72"/>
      <c r="M49" s="73"/>
    </row>
    <row r="50" spans="1:13" ht="3" customHeight="1" thickBot="1" x14ac:dyDescent="0.25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</row>
    <row r="51" spans="1:13" x14ac:dyDescent="0.2">
      <c r="A51" s="371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3"/>
    </row>
    <row r="52" spans="1:13" x14ac:dyDescent="0.2">
      <c r="A52" s="343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7"/>
    </row>
    <row r="53" spans="1:13" x14ac:dyDescent="0.2">
      <c r="A53" s="343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7"/>
    </row>
    <row r="54" spans="1:13" x14ac:dyDescent="0.2">
      <c r="A54" s="343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7"/>
    </row>
    <row r="55" spans="1:13" x14ac:dyDescent="0.2">
      <c r="A55" s="343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7"/>
    </row>
    <row r="56" spans="1:13" x14ac:dyDescent="0.2">
      <c r="A56" s="343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7"/>
    </row>
    <row r="57" spans="1:13" x14ac:dyDescent="0.2">
      <c r="A57" s="343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7"/>
    </row>
    <row r="58" spans="1:13" x14ac:dyDescent="0.2">
      <c r="A58" s="343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7"/>
    </row>
    <row r="59" spans="1:13" x14ac:dyDescent="0.2">
      <c r="A59" s="343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7"/>
    </row>
    <row r="60" spans="1:13" ht="13.5" thickBot="1" x14ac:dyDescent="0.25">
      <c r="A60" s="343"/>
      <c r="B60" s="346"/>
      <c r="C60" s="346"/>
      <c r="D60" s="346"/>
      <c r="E60" s="346"/>
      <c r="F60" s="346"/>
      <c r="G60" s="346"/>
      <c r="H60" s="359"/>
      <c r="I60" s="359"/>
      <c r="J60" s="359"/>
      <c r="K60" s="359"/>
      <c r="L60" s="359"/>
      <c r="M60" s="360"/>
    </row>
    <row r="61" spans="1:13" x14ac:dyDescent="0.2">
      <c r="A61" s="340"/>
      <c r="B61" s="341"/>
      <c r="C61" s="341"/>
      <c r="D61" s="341"/>
      <c r="E61" s="341"/>
      <c r="F61" s="341"/>
      <c r="G61" s="342"/>
      <c r="H61" s="361" t="s">
        <v>54</v>
      </c>
      <c r="I61" s="362"/>
      <c r="J61" s="362"/>
      <c r="K61" s="362"/>
      <c r="L61" s="362"/>
      <c r="M61" s="363"/>
    </row>
    <row r="62" spans="1:13" ht="13.5" thickBot="1" x14ac:dyDescent="0.25">
      <c r="A62" s="340"/>
      <c r="B62" s="341"/>
      <c r="C62" s="341"/>
      <c r="D62" s="341"/>
      <c r="E62" s="341"/>
      <c r="F62" s="341"/>
      <c r="G62" s="342"/>
      <c r="H62" s="355" t="s">
        <v>55</v>
      </c>
      <c r="I62" s="356"/>
      <c r="J62" s="357" t="s">
        <v>56</v>
      </c>
      <c r="K62" s="356"/>
      <c r="L62" s="357" t="s">
        <v>57</v>
      </c>
      <c r="M62" s="358"/>
    </row>
    <row r="63" spans="1:13" x14ac:dyDescent="0.2">
      <c r="A63" s="340"/>
      <c r="B63" s="341"/>
      <c r="C63" s="341"/>
      <c r="D63" s="341"/>
      <c r="E63" s="341"/>
      <c r="F63" s="341"/>
      <c r="G63" s="342"/>
      <c r="H63" s="350"/>
      <c r="I63" s="351"/>
      <c r="J63" s="352"/>
      <c r="K63" s="353"/>
      <c r="L63" s="352"/>
      <c r="M63" s="354"/>
    </row>
    <row r="64" spans="1:13" x14ac:dyDescent="0.2">
      <c r="A64" s="340"/>
      <c r="B64" s="341"/>
      <c r="C64" s="341"/>
      <c r="D64" s="341"/>
      <c r="E64" s="341"/>
      <c r="F64" s="341"/>
      <c r="G64" s="342"/>
      <c r="H64" s="343"/>
      <c r="I64" s="344"/>
      <c r="J64" s="345"/>
      <c r="K64" s="346"/>
      <c r="L64" s="348"/>
      <c r="M64" s="349"/>
    </row>
    <row r="65" spans="1:13" x14ac:dyDescent="0.2">
      <c r="A65" s="340"/>
      <c r="B65" s="341"/>
      <c r="C65" s="341"/>
      <c r="D65" s="341"/>
      <c r="E65" s="341"/>
      <c r="F65" s="341"/>
      <c r="G65" s="342"/>
      <c r="H65" s="343"/>
      <c r="I65" s="344"/>
      <c r="J65" s="345"/>
      <c r="K65" s="346"/>
      <c r="L65" s="345"/>
      <c r="M65" s="347"/>
    </row>
    <row r="66" spans="1:13" x14ac:dyDescent="0.2">
      <c r="A66" s="340"/>
      <c r="B66" s="341"/>
      <c r="C66" s="341"/>
      <c r="D66" s="341"/>
      <c r="E66" s="341"/>
      <c r="F66" s="341"/>
      <c r="G66" s="342"/>
      <c r="H66" s="343"/>
      <c r="I66" s="344"/>
      <c r="J66" s="345"/>
      <c r="K66" s="346"/>
      <c r="L66" s="345"/>
      <c r="M66" s="347"/>
    </row>
    <row r="67" spans="1:13" x14ac:dyDescent="0.2">
      <c r="A67" s="340"/>
      <c r="B67" s="341"/>
      <c r="C67" s="341"/>
      <c r="D67" s="341"/>
      <c r="E67" s="341"/>
      <c r="F67" s="341"/>
      <c r="G67" s="342"/>
      <c r="H67" s="343"/>
      <c r="I67" s="344"/>
      <c r="J67" s="345"/>
      <c r="K67" s="346"/>
      <c r="L67" s="345"/>
      <c r="M67" s="347"/>
    </row>
    <row r="68" spans="1:13" x14ac:dyDescent="0.2">
      <c r="A68" s="340"/>
      <c r="B68" s="341"/>
      <c r="C68" s="341"/>
      <c r="D68" s="341"/>
      <c r="E68" s="341"/>
      <c r="F68" s="341"/>
      <c r="G68" s="342"/>
      <c r="H68" s="343"/>
      <c r="I68" s="344"/>
      <c r="J68" s="345"/>
      <c r="K68" s="346"/>
      <c r="L68" s="345"/>
      <c r="M68" s="347"/>
    </row>
    <row r="69" spans="1:13" ht="13.5" thickBot="1" x14ac:dyDescent="0.25">
      <c r="A69" s="332"/>
      <c r="B69" s="333"/>
      <c r="C69" s="333"/>
      <c r="D69" s="333"/>
      <c r="E69" s="333"/>
      <c r="F69" s="333"/>
      <c r="G69" s="334"/>
      <c r="H69" s="335"/>
      <c r="I69" s="336"/>
      <c r="J69" s="337"/>
      <c r="K69" s="338"/>
      <c r="L69" s="337"/>
      <c r="M69" s="339"/>
    </row>
    <row r="70" spans="1:13" x14ac:dyDescent="0.2">
      <c r="J70" s="46"/>
    </row>
    <row r="71" spans="1:13" x14ac:dyDescent="0.2">
      <c r="B71" s="74" t="s">
        <v>58</v>
      </c>
      <c r="C71" s="75" t="s">
        <v>59</v>
      </c>
      <c r="D71" s="76"/>
      <c r="E71" s="76"/>
      <c r="F71" s="76"/>
      <c r="G71" s="76"/>
      <c r="J71" s="46"/>
    </row>
    <row r="72" spans="1:13" x14ac:dyDescent="0.2">
      <c r="C72" s="75" t="s">
        <v>60</v>
      </c>
      <c r="J72" s="46"/>
    </row>
    <row r="73" spans="1:13" x14ac:dyDescent="0.2">
      <c r="C73" s="75" t="s">
        <v>61</v>
      </c>
    </row>
    <row r="74" spans="1:13" x14ac:dyDescent="0.2">
      <c r="C74" s="75" t="s">
        <v>62</v>
      </c>
    </row>
  </sheetData>
  <mergeCells count="102">
    <mergeCell ref="D4:E4"/>
    <mergeCell ref="F4:H4"/>
    <mergeCell ref="I4:M4"/>
    <mergeCell ref="A1:H3"/>
    <mergeCell ref="I1:K1"/>
    <mergeCell ref="L1:M1"/>
    <mergeCell ref="I2:K3"/>
    <mergeCell ref="A7:C7"/>
    <mergeCell ref="E7:I7"/>
    <mergeCell ref="A8:M8"/>
    <mergeCell ref="A9:B9"/>
    <mergeCell ref="C9:E9"/>
    <mergeCell ref="F9:G9"/>
    <mergeCell ref="I9:J9"/>
    <mergeCell ref="K9:M9"/>
    <mergeCell ref="D5:E5"/>
    <mergeCell ref="F5:H5"/>
    <mergeCell ref="I5:M5"/>
    <mergeCell ref="A6:C6"/>
    <mergeCell ref="E6:I6"/>
    <mergeCell ref="J6:K6"/>
    <mergeCell ref="A10:B10"/>
    <mergeCell ref="C10:E10"/>
    <mergeCell ref="F10:G10"/>
    <mergeCell ref="I10:J10"/>
    <mergeCell ref="K10:M10"/>
    <mergeCell ref="A11:B11"/>
    <mergeCell ref="C11:E11"/>
    <mergeCell ref="F11:G11"/>
    <mergeCell ref="I11:J11"/>
    <mergeCell ref="K11:M11"/>
    <mergeCell ref="A12:B12"/>
    <mergeCell ref="C12:E12"/>
    <mergeCell ref="F12:G12"/>
    <mergeCell ref="I12:J12"/>
    <mergeCell ref="K12:M12"/>
    <mergeCell ref="A13:B13"/>
    <mergeCell ref="C13:E13"/>
    <mergeCell ref="F13:G13"/>
    <mergeCell ref="I13:J13"/>
    <mergeCell ref="K13:M13"/>
    <mergeCell ref="A14:B14"/>
    <mergeCell ref="C14:E14"/>
    <mergeCell ref="F14:G14"/>
    <mergeCell ref="I14:J14"/>
    <mergeCell ref="K14:M14"/>
    <mergeCell ref="A15:B15"/>
    <mergeCell ref="C15:E15"/>
    <mergeCell ref="F15:G15"/>
    <mergeCell ref="I15:J15"/>
    <mergeCell ref="K15:M15"/>
    <mergeCell ref="A53:M53"/>
    <mergeCell ref="A54:M54"/>
    <mergeCell ref="A55:M55"/>
    <mergeCell ref="A56:M56"/>
    <mergeCell ref="A57:M57"/>
    <mergeCell ref="A58:M58"/>
    <mergeCell ref="A16:B16"/>
    <mergeCell ref="C16:E16"/>
    <mergeCell ref="F16:G16"/>
    <mergeCell ref="I16:J16"/>
    <mergeCell ref="A50:M50"/>
    <mergeCell ref="A51:M51"/>
    <mergeCell ref="A52:M52"/>
    <mergeCell ref="K16:M16"/>
    <mergeCell ref="A17:M17"/>
    <mergeCell ref="A59:M59"/>
    <mergeCell ref="A63:G63"/>
    <mergeCell ref="H63:I63"/>
    <mergeCell ref="J63:K63"/>
    <mergeCell ref="L63:M63"/>
    <mergeCell ref="A62:G62"/>
    <mergeCell ref="H62:I62"/>
    <mergeCell ref="J62:K62"/>
    <mergeCell ref="L62:M62"/>
    <mergeCell ref="A60:M60"/>
    <mergeCell ref="A61:G61"/>
    <mergeCell ref="H61:M61"/>
    <mergeCell ref="A66:G66"/>
    <mergeCell ref="H66:I66"/>
    <mergeCell ref="J66:K66"/>
    <mergeCell ref="L66:M66"/>
    <mergeCell ref="A65:G65"/>
    <mergeCell ref="H65:I65"/>
    <mergeCell ref="J65:K65"/>
    <mergeCell ref="L65:M65"/>
    <mergeCell ref="A64:G64"/>
    <mergeCell ref="H64:I64"/>
    <mergeCell ref="J64:K64"/>
    <mergeCell ref="L64:M64"/>
    <mergeCell ref="A69:G69"/>
    <mergeCell ref="H69:I69"/>
    <mergeCell ref="J69:K69"/>
    <mergeCell ref="L69:M69"/>
    <mergeCell ref="A68:G68"/>
    <mergeCell ref="H68:I68"/>
    <mergeCell ref="J68:K68"/>
    <mergeCell ref="L68:M68"/>
    <mergeCell ref="A67:G67"/>
    <mergeCell ref="H67:I67"/>
    <mergeCell ref="J67:K67"/>
    <mergeCell ref="L67:M67"/>
  </mergeCells>
  <phoneticPr fontId="0" type="noConversion"/>
  <printOptions horizontalCentered="1" verticalCentered="1"/>
  <pageMargins left="0" right="0" top="0.21" bottom="0.28999999999999998" header="0.19" footer="0.16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sws template</vt:lpstr>
      <vt:lpstr>JIS template</vt:lpstr>
      <vt:lpstr>'sws template'!_Toc42849420</vt:lpstr>
      <vt:lpstr>'JIS template'!Print_Area</vt:lpstr>
      <vt:lpstr>'sws template'!Print_Area</vt:lpstr>
    </vt:vector>
  </TitlesOfParts>
  <Company>Harley-Davidson Motor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parslek</dc:creator>
  <cp:lastModifiedBy>Steve Forbes</cp:lastModifiedBy>
  <cp:lastPrinted>2013-05-23T20:43:19Z</cp:lastPrinted>
  <dcterms:created xsi:type="dcterms:W3CDTF">2010-05-20T18:09:44Z</dcterms:created>
  <dcterms:modified xsi:type="dcterms:W3CDTF">2020-12-03T16:43:27Z</dcterms:modified>
</cp:coreProperties>
</file>